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disk2\shigaku_zaidan\www\htdocs\files\soshin\"/>
    </mc:Choice>
  </mc:AlternateContent>
  <xr:revisionPtr revIDLastSave="0" documentId="13_ncr:1_{2DE03BC1-14A8-46AC-ADED-A79453C84D3A}" xr6:coauthVersionLast="47" xr6:coauthVersionMax="47" xr10:uidLastSave="{00000000-0000-0000-0000-000000000000}"/>
  <bookViews>
    <workbookView xWindow="315" yWindow="630" windowWidth="21045" windowHeight="13905" xr2:uid="{00000000-000D-0000-FFFF-FFFF00000000}"/>
  </bookViews>
  <sheets>
    <sheet name="交付申請1" sheetId="1" r:id="rId1"/>
    <sheet name="交付申請２-1" sheetId="12" r:id="rId2"/>
    <sheet name="交付申請2-2" sheetId="14" r:id="rId3"/>
    <sheet name="Sheet1" sheetId="13" r:id="rId4"/>
  </sheets>
  <definedNames>
    <definedName name="_xlnm.Print_Area" localSheetId="0">交付申請1!$A$1:$U$69</definedName>
    <definedName name="_xlnm.Print_Area" localSheetId="1">'交付申請２-1'!$A$1:$Z$26</definedName>
    <definedName name="_xlnm.Print_Area" localSheetId="2">'交付申請2-2'!$A$1:$AA$26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8" i="12" l="1"/>
  <c r="W12" i="14"/>
  <c r="Z12" i="14" s="1"/>
  <c r="W10" i="14"/>
  <c r="Z10" i="14" s="1"/>
  <c r="W11" i="14"/>
  <c r="Z11" i="14" s="1"/>
  <c r="W9" i="14"/>
  <c r="Z9" i="14" s="1"/>
  <c r="W8" i="14"/>
  <c r="Z8" i="14" s="1"/>
  <c r="Z14" i="14" l="1"/>
  <c r="T8" i="12"/>
  <c r="V8" i="12" s="1"/>
  <c r="U26" i="14"/>
  <c r="S9" i="12"/>
  <c r="T9" i="12" s="1"/>
  <c r="V9" i="12" s="1"/>
  <c r="Y9" i="12" s="1"/>
  <c r="S10" i="12"/>
  <c r="T10" i="12" s="1"/>
  <c r="V10" i="12" s="1"/>
  <c r="Y10" i="12" s="1"/>
  <c r="S11" i="12"/>
  <c r="T11" i="12" s="1"/>
  <c r="V11" i="12" s="1"/>
  <c r="Y11" i="12" s="1"/>
  <c r="S12" i="12"/>
  <c r="T12" i="12" s="1"/>
  <c r="V12" i="12" s="1"/>
  <c r="Y12" i="12" s="1"/>
  <c r="T26" i="12"/>
  <c r="O67" i="1"/>
  <c r="Y8" i="12" l="1"/>
  <c r="Y14" i="12" s="1"/>
</calcChain>
</file>

<file path=xl/sharedStrings.xml><?xml version="1.0" encoding="utf-8"?>
<sst xmlns="http://schemas.openxmlformats.org/spreadsheetml/2006/main" count="92" uniqueCount="68">
  <si>
    <t>(様式第１号)</t>
    <rPh sb="1" eb="3">
      <t>ヨウシキ</t>
    </rPh>
    <rPh sb="3" eb="4">
      <t>ダイ</t>
    </rPh>
    <rPh sb="5" eb="6">
      <t>ゴウ</t>
    </rPh>
    <phoneticPr fontId="1"/>
  </si>
  <si>
    <t>年</t>
    <rPh sb="0" eb="1">
      <t>ネン</t>
    </rPh>
    <phoneticPr fontId="1"/>
  </si>
  <si>
    <t>月</t>
    <rPh sb="0" eb="1">
      <t>ガツ</t>
    </rPh>
    <phoneticPr fontId="1"/>
  </si>
  <si>
    <t>日</t>
    <rPh sb="0" eb="1">
      <t>ニチ</t>
    </rPh>
    <phoneticPr fontId="1"/>
  </si>
  <si>
    <t>　公益財団法人東京都私学財団理事長　殿</t>
    <rPh sb="7" eb="10">
      <t>トウキョウト</t>
    </rPh>
    <rPh sb="10" eb="12">
      <t>シガク</t>
    </rPh>
    <rPh sb="12" eb="13">
      <t>ザイ</t>
    </rPh>
    <rPh sb="13" eb="14">
      <t>ダン</t>
    </rPh>
    <rPh sb="14" eb="17">
      <t>リジチョウ</t>
    </rPh>
    <rPh sb="18" eb="19">
      <t>ドノ</t>
    </rPh>
    <phoneticPr fontId="1"/>
  </si>
  <si>
    <t>〒</t>
    <phoneticPr fontId="1"/>
  </si>
  <si>
    <t>理事長名</t>
    <rPh sb="0" eb="3">
      <t>リジチョウ</t>
    </rPh>
    <rPh sb="3" eb="4">
      <t>メイ</t>
    </rPh>
    <phoneticPr fontId="1"/>
  </si>
  <si>
    <t>実印</t>
    <rPh sb="0" eb="1">
      <t>ジツ</t>
    </rPh>
    <rPh sb="1" eb="2">
      <t>イン</t>
    </rPh>
    <phoneticPr fontId="1"/>
  </si>
  <si>
    <t>事務担当者</t>
    <rPh sb="0" eb="2">
      <t>ジム</t>
    </rPh>
    <rPh sb="2" eb="5">
      <t>タントウシャ</t>
    </rPh>
    <phoneticPr fontId="1"/>
  </si>
  <si>
    <t>部署・氏名</t>
    <rPh sb="0" eb="2">
      <t>ブショ</t>
    </rPh>
    <rPh sb="3" eb="5">
      <t>シメイ</t>
    </rPh>
    <phoneticPr fontId="1"/>
  </si>
  <si>
    <t>電話番号</t>
    <rPh sb="0" eb="2">
      <t>デンワ</t>
    </rPh>
    <rPh sb="2" eb="4">
      <t>バンゴウ</t>
    </rPh>
    <phoneticPr fontId="1"/>
  </si>
  <si>
    <t>メールアドレス</t>
    <phoneticPr fontId="1"/>
  </si>
  <si>
    <t>※登録印鑑（実印）を押印</t>
    <rPh sb="1" eb="3">
      <t>トウロク</t>
    </rPh>
    <rPh sb="3" eb="5">
      <t>インカン</t>
    </rPh>
    <rPh sb="6" eb="8">
      <t>ジツイン</t>
    </rPh>
    <rPh sb="10" eb="12">
      <t>オウイン</t>
    </rPh>
    <phoneticPr fontId="1"/>
  </si>
  <si>
    <t>記</t>
    <rPh sb="0" eb="1">
      <t>キ</t>
    </rPh>
    <phoneticPr fontId="1"/>
  </si>
  <si>
    <t>１　助成金交付申請額</t>
    <rPh sb="2" eb="5">
      <t>ジョセイキン</t>
    </rPh>
    <rPh sb="5" eb="7">
      <t>コウフ</t>
    </rPh>
    <rPh sb="7" eb="10">
      <t>シンセイガク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</si>
  <si>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</si>
  <si>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</si>
  <si>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</si>
  <si>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</si>
  <si>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</si>
  <si>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２　学校別交付申請額</t>
    <rPh sb="2" eb="5">
      <t>ガッコウベツ</t>
    </rPh>
    <rPh sb="5" eb="7">
      <t>コウフ</t>
    </rPh>
    <rPh sb="7" eb="10">
      <t>シンセイガク</t>
    </rPh>
    <phoneticPr fontId="1"/>
  </si>
  <si>
    <t>学校名</t>
    <rPh sb="0" eb="1">
      <t>ガク</t>
    </rPh>
    <rPh sb="1" eb="2">
      <t>コウ</t>
    </rPh>
    <rPh sb="2" eb="3">
      <t>メイ</t>
    </rPh>
    <phoneticPr fontId="1"/>
  </si>
  <si>
    <t>（単位：円）</t>
    <rPh sb="1" eb="3">
      <t>タンイ</t>
    </rPh>
    <rPh sb="4" eb="5">
      <t>エン</t>
    </rPh>
    <phoneticPr fontId="1"/>
  </si>
  <si>
    <t>私立学校授業目的公衆送信補償金助成金交付申請書</t>
    <rPh sb="0" eb="2">
      <t>シリツ</t>
    </rPh>
    <rPh sb="2" eb="4">
      <t>ガッコウ</t>
    </rPh>
    <rPh sb="4" eb="15">
      <t>ジュギョウモクテキコウシュウソウシンホショウキン</t>
    </rPh>
    <rPh sb="15" eb="17">
      <t>ジョセイ</t>
    </rPh>
    <rPh sb="17" eb="18">
      <t>キン</t>
    </rPh>
    <rPh sb="18" eb="20">
      <t>コウフ</t>
    </rPh>
    <rPh sb="20" eb="23">
      <t>シンセイショ</t>
    </rPh>
    <phoneticPr fontId="1"/>
  </si>
  <si>
    <t>～</t>
    <phoneticPr fontId="1"/>
  </si>
  <si>
    <t>交付申請２－２</t>
    <rPh sb="0" eb="4">
      <t>コウフシンセイ</t>
    </rPh>
    <phoneticPr fontId="1"/>
  </si>
  <si>
    <t>交付申請２－１</t>
    <rPh sb="0" eb="4">
      <t>コウフシンセイ</t>
    </rPh>
    <phoneticPr fontId="1"/>
  </si>
  <si>
    <t>その他本助成事業の目的に照らし適当と認められないものは含まれていない</t>
    <phoneticPr fontId="1"/>
  </si>
  <si>
    <t>　公益財団法人東京都私学財団私立学校授業目的公衆送信補償金助成金交付要綱第４条の規定に基づき、下記のとおり助成金の交付申請をします。</t>
    <rPh sb="18" eb="29">
      <t>ジュギョウモクテキコウシュウソウシンホショウキン</t>
    </rPh>
    <rPh sb="38" eb="39">
      <t>ジョウ</t>
    </rPh>
    <phoneticPr fontId="1"/>
  </si>
  <si>
    <t>交付申請１</t>
    <rPh sb="0" eb="2">
      <t>コウフ</t>
    </rPh>
    <rPh sb="2" eb="4">
      <t>シンセイ</t>
    </rPh>
    <phoneticPr fontId="1"/>
  </si>
  <si>
    <t>交付申請額</t>
    <rPh sb="0" eb="5">
      <t>コウフシンセイガク</t>
    </rPh>
    <phoneticPr fontId="1"/>
  </si>
  <si>
    <t>学校番号</t>
    <rPh sb="0" eb="4">
      <t>ガッコウバンゴウ</t>
    </rPh>
    <phoneticPr fontId="1"/>
  </si>
  <si>
    <t>法人番号（設置者番号）</t>
    <rPh sb="0" eb="2">
      <t>ホウジン</t>
    </rPh>
    <rPh sb="2" eb="4">
      <t>バンゴウ</t>
    </rPh>
    <rPh sb="5" eb="8">
      <t>セッチシャ</t>
    </rPh>
    <rPh sb="8" eb="10">
      <t>バンゴウ</t>
    </rPh>
    <phoneticPr fontId="1"/>
  </si>
  <si>
    <t>設置者所在地</t>
    <rPh sb="0" eb="3">
      <t>セッチシャ</t>
    </rPh>
    <rPh sb="3" eb="6">
      <t>ショザイチ</t>
    </rPh>
    <phoneticPr fontId="1"/>
  </si>
  <si>
    <t>設置者名</t>
    <rPh sb="0" eb="3">
      <t>セッチシャ</t>
    </rPh>
    <rPh sb="3" eb="4">
      <t>メイ</t>
    </rPh>
    <phoneticPr fontId="1"/>
  </si>
  <si>
    <t>緊急連絡先</t>
    <rPh sb="0" eb="5">
      <t>キンキュウレンラクサキ</t>
    </rPh>
    <phoneticPr fontId="1"/>
  </si>
  <si>
    <t>令和</t>
    <rPh sb="0" eb="2">
      <t>レイワ</t>
    </rPh>
    <phoneticPr fontId="1"/>
  </si>
  <si>
    <t>※下記各確認事項、□に✔を入れてください</t>
    <phoneticPr fontId="1"/>
  </si>
  <si>
    <t>【私立学校授業目的公衆送信補償金助成事業交付申請に係る確認事項（必須）】</t>
    <phoneticPr fontId="16"/>
  </si>
  <si>
    <t>合計（税込）</t>
    <rPh sb="0" eb="2">
      <t>ゴウケイ</t>
    </rPh>
    <rPh sb="3" eb="5">
      <t>ゼイコ</t>
    </rPh>
    <phoneticPr fontId="16"/>
  </si>
  <si>
    <t>助成率②</t>
    <rPh sb="0" eb="2">
      <t>ジョセイ</t>
    </rPh>
    <rPh sb="2" eb="3">
      <t>リツ</t>
    </rPh>
    <phoneticPr fontId="16"/>
  </si>
  <si>
    <t>児童・生徒数
（5月1日時点）</t>
    <rPh sb="0" eb="2">
      <t>ジドウ</t>
    </rPh>
    <rPh sb="3" eb="6">
      <t>セイトスウ</t>
    </rPh>
    <rPh sb="9" eb="10">
      <t>ガツ</t>
    </rPh>
    <rPh sb="11" eb="12">
      <t>ニチ</t>
    </rPh>
    <rPh sb="12" eb="14">
      <t>ジテン</t>
    </rPh>
    <phoneticPr fontId="16"/>
  </si>
  <si>
    <t>学校番号</t>
    <rPh sb="0" eb="4">
      <t>ガッコウバンゴウ</t>
    </rPh>
    <phoneticPr fontId="16"/>
  </si>
  <si>
    <t>学校名</t>
    <rPh sb="0" eb="3">
      <t>ガッコウメイ</t>
    </rPh>
    <phoneticPr fontId="16"/>
  </si>
  <si>
    <t>学種</t>
    <rPh sb="0" eb="2">
      <t>ガクシュ</t>
    </rPh>
    <phoneticPr fontId="16"/>
  </si>
  <si>
    <t>３　学校別事業内訳</t>
    <rPh sb="2" eb="5">
      <t>ガッコウベツ</t>
    </rPh>
    <rPh sb="5" eb="7">
      <t>ジギョウ</t>
    </rPh>
    <rPh sb="7" eb="9">
      <t>ウチワケ</t>
    </rPh>
    <phoneticPr fontId="1"/>
  </si>
  <si>
    <t>(様式第１号)</t>
  </si>
  <si>
    <t>助成申請の対象とする全ての児童・生徒について、漏れなく記載している</t>
  </si>
  <si>
    <t>授業目的公衆送信補償金の支払いが当該年度の2月末までに完了する</t>
    <phoneticPr fontId="1"/>
  </si>
  <si>
    <t>国や他の自治体などから当該補償金に係る補助金は交付されていない</t>
  </si>
  <si>
    <t>当該年度に実施した授業において発生する補償金である</t>
    <phoneticPr fontId="1"/>
  </si>
  <si>
    <t>合　　計</t>
    <rPh sb="0" eb="1">
      <t>ゴウ</t>
    </rPh>
    <rPh sb="3" eb="4">
      <t>ケイ</t>
    </rPh>
    <phoneticPr fontId="1"/>
  </si>
  <si>
    <t>本助成金の対象とならない児童・生徒に係る補償金は含まれていない</t>
    <phoneticPr fontId="1"/>
  </si>
  <si>
    <t>助成金交付申請額内訳　＜包括申請分＞</t>
    <rPh sb="12" eb="14">
      <t>ホウカツ</t>
    </rPh>
    <rPh sb="14" eb="16">
      <t>シンセイ</t>
    </rPh>
    <rPh sb="16" eb="17">
      <t>ブン</t>
    </rPh>
    <phoneticPr fontId="16"/>
  </si>
  <si>
    <t>金　額</t>
    <rPh sb="0" eb="1">
      <t>キン</t>
    </rPh>
    <rPh sb="2" eb="3">
      <t>ガク</t>
    </rPh>
    <phoneticPr fontId="1"/>
  </si>
  <si>
    <t>助成申請額①×②</t>
    <rPh sb="0" eb="2">
      <t>ジョセイ</t>
    </rPh>
    <rPh sb="2" eb="4">
      <t>シンセイ</t>
    </rPh>
    <rPh sb="4" eb="5">
      <t>ガク</t>
    </rPh>
    <phoneticPr fontId="16"/>
  </si>
  <si>
    <t>小学校</t>
    <rPh sb="0" eb="3">
      <t>ショウガッコウ</t>
    </rPh>
    <phoneticPr fontId="1"/>
  </si>
  <si>
    <t>中学校</t>
    <rPh sb="0" eb="3">
      <t>チュウガッコウ</t>
    </rPh>
    <phoneticPr fontId="1"/>
  </si>
  <si>
    <t>高等学校・全日制</t>
    <rPh sb="0" eb="4">
      <t>コウトウガッコウ</t>
    </rPh>
    <rPh sb="5" eb="8">
      <t>ゼンニチセイ</t>
    </rPh>
    <phoneticPr fontId="1"/>
  </si>
  <si>
    <t>高等学校・定時制</t>
    <rPh sb="0" eb="4">
      <t>コウトウガッコウ</t>
    </rPh>
    <rPh sb="5" eb="8">
      <t>テイジセイ</t>
    </rPh>
    <phoneticPr fontId="1"/>
  </si>
  <si>
    <t>専修学校・高等課程</t>
    <rPh sb="0" eb="4">
      <t>センシュウガッコウ</t>
    </rPh>
    <rPh sb="5" eb="9">
      <t>コウトウカテイ</t>
    </rPh>
    <phoneticPr fontId="1"/>
  </si>
  <si>
    <t>専修学校・専門課程</t>
    <rPh sb="0" eb="4">
      <t>センシュウガッコウ</t>
    </rPh>
    <rPh sb="5" eb="7">
      <t>センモン</t>
    </rPh>
    <rPh sb="7" eb="9">
      <t>カテイ</t>
    </rPh>
    <phoneticPr fontId="1"/>
  </si>
  <si>
    <t>助成金交付申請額内訳　＜４条申請分＞</t>
    <phoneticPr fontId="16"/>
  </si>
  <si>
    <t>実施回数</t>
    <rPh sb="0" eb="2">
      <t>ジッシ</t>
    </rPh>
    <rPh sb="2" eb="4">
      <t>カイスウ</t>
    </rPh>
    <phoneticPr fontId="16"/>
  </si>
  <si>
    <t>授業目的公衆送信実施期間</t>
    <rPh sb="0" eb="2">
      <t>ジュギョウ</t>
    </rPh>
    <rPh sb="2" eb="4">
      <t>モクテキ</t>
    </rPh>
    <rPh sb="4" eb="8">
      <t>コウシュウソウシン</t>
    </rPh>
    <rPh sb="8" eb="10">
      <t>ジッシ</t>
    </rPh>
    <rPh sb="10" eb="12">
      <t>キカン</t>
    </rPh>
    <phoneticPr fontId="16"/>
  </si>
  <si>
    <t>1人当たりの
単価
（税抜）</t>
    <rPh sb="1" eb="2">
      <t>ニン</t>
    </rPh>
    <rPh sb="2" eb="3">
      <t>ア</t>
    </rPh>
    <rPh sb="7" eb="9">
      <t>タンカ</t>
    </rPh>
    <rPh sb="11" eb="13">
      <t>ゼイヌ</t>
    </rPh>
    <phoneticPr fontId="16"/>
  </si>
  <si>
    <t>授業目的公衆送信補償金金額
（税抜）</t>
    <rPh sb="0" eb="8">
      <t>ジュギョウモクテキコウシュウソウシン</t>
    </rPh>
    <rPh sb="8" eb="11">
      <t>ホショウキン</t>
    </rPh>
    <rPh sb="11" eb="13">
      <t>キンガク</t>
    </rPh>
    <rPh sb="15" eb="17">
      <t>ゼイヌ</t>
    </rPh>
    <phoneticPr fontId="16"/>
  </si>
  <si>
    <t>助成対象経費①
（税込）</t>
    <rPh sb="9" eb="11">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</si>
</sst>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
    <numFmt numFmtId="178" formatCode="#,###"/>
  </numFmts>
  <fonts count="22" x14ac:knownFonts="1">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20"/>
      <color theme="1"/>
      <name val="ＭＳ Ｐゴシック"/>
      <family val="3"/>
      <charset val="128"/>
      <scheme val="minor"/>
    </font>
    <font>
      <sz val="12"/>
      <name val="ＭＳ Ｐゴシック"/>
      <family val="3"/>
      <charset val="128"/>
    </font>
    <font>
      <sz val="11"/>
      <name val="ＭＳ Ｐゴシック"/>
      <family val="3"/>
      <charset val="128"/>
      <scheme val="minor"/>
    </font>
    <font>
      <sz val="11"/>
      <color theme="1"/>
      <name val="ＭＳ ゴシック"/>
      <family val="3"/>
      <charset val="128"/>
    </font>
    <font>
      <sz val="12"/>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s>
  <borders count="98">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double">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medium">
        <color indexed="64"/>
      </left>
      <right/>
      <top/>
      <bottom/>
      <diagonal/>
    </border>
    <border>
      <left/>
      <right/>
      <top style="hair">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9" fontId="2" fillId="0" borderId="0" xfId="0" applyNumberFormat="1" applyFont="1" applyAlignment="1">
      <alignment horizontal="center" vertical="center" shrinkToFit="1"/>
    </xf>
    <xf numFmtId="0" fontId="3" fillId="0" borderId="0" xfId="0" applyFont="1">
      <alignment vertical="center"/>
    </xf>
    <xf numFmtId="0" fontId="8" fillId="0" borderId="0" xfId="0" applyFont="1">
      <alignment vertical="center"/>
    </xf>
    <xf numFmtId="49" fontId="5" fillId="0" borderId="0" xfId="0" applyNumberFormat="1" applyFont="1" applyAlignment="1">
      <alignment vertical="center" shrinkToFit="1"/>
    </xf>
    <xf numFmtId="0" fontId="2" fillId="0" borderId="0" xfId="0" applyFont="1" applyAlignment="1">
      <alignment horizontal="center" vertical="center" shrinkToFit="1"/>
    </xf>
    <xf numFmtId="0" fontId="3" fillId="0" borderId="11" xfId="0" applyFont="1" applyBorder="1" applyAlignment="1">
      <alignment horizontal="right" vertical="center"/>
    </xf>
    <xf numFmtId="0" fontId="5" fillId="0" borderId="0" xfId="0" applyFont="1">
      <alignment vertical="center"/>
    </xf>
    <xf numFmtId="0" fontId="2" fillId="0" borderId="0" xfId="0" applyFont="1" applyAlignment="1">
      <alignment horizontal="right" vertical="center"/>
    </xf>
    <xf numFmtId="0" fontId="4" fillId="0" borderId="0" xfId="0" applyFont="1" applyAlignment="1">
      <alignment vertical="center" shrinkToFit="1"/>
    </xf>
    <xf numFmtId="0" fontId="4" fillId="0" borderId="59" xfId="0" applyFont="1" applyBorder="1" applyAlignment="1">
      <alignment vertical="center" shrinkToFit="1"/>
    </xf>
    <xf numFmtId="0" fontId="2" fillId="0" borderId="6" xfId="0" applyFont="1" applyBorder="1">
      <alignment vertical="center"/>
    </xf>
    <xf numFmtId="0" fontId="12" fillId="0" borderId="0" xfId="1">
      <alignment vertical="center"/>
    </xf>
    <xf numFmtId="0" fontId="12" fillId="0" borderId="0" xfId="1" applyAlignment="1">
      <alignment horizontal="center" vertical="center"/>
    </xf>
    <xf numFmtId="0" fontId="2" fillId="0" borderId="0" xfId="1" applyFont="1">
      <alignment vertical="center"/>
    </xf>
    <xf numFmtId="178" fontId="12" fillId="0" borderId="0" xfId="2" applyNumberFormat="1" applyFont="1" applyFill="1" applyBorder="1" applyAlignment="1">
      <alignment vertical="center"/>
    </xf>
    <xf numFmtId="178" fontId="0" fillId="0" borderId="0" xfId="2" applyNumberFormat="1" applyFont="1" applyBorder="1" applyAlignment="1">
      <alignment vertical="center"/>
    </xf>
    <xf numFmtId="0" fontId="11" fillId="0" borderId="0" xfId="1" applyFont="1">
      <alignment vertical="center"/>
    </xf>
    <xf numFmtId="0" fontId="15" fillId="0" borderId="0" xfId="1" applyFont="1">
      <alignment vertical="center"/>
    </xf>
    <xf numFmtId="0" fontId="12" fillId="0" borderId="7" xfId="1" applyBorder="1">
      <alignment vertical="center"/>
    </xf>
    <xf numFmtId="178" fontId="0" fillId="0" borderId="52" xfId="2" applyNumberFormat="1" applyFont="1" applyBorder="1" applyAlignment="1">
      <alignment vertical="center"/>
    </xf>
    <xf numFmtId="0" fontId="12" fillId="0" borderId="45" xfId="1" applyBorder="1">
      <alignment vertical="center"/>
    </xf>
    <xf numFmtId="0" fontId="12" fillId="0" borderId="45" xfId="1" applyBorder="1" applyAlignment="1">
      <alignment horizontal="center" vertical="center"/>
    </xf>
    <xf numFmtId="0" fontId="17" fillId="0" borderId="0" xfId="1" applyFont="1">
      <alignment vertical="center"/>
    </xf>
    <xf numFmtId="0" fontId="12" fillId="4" borderId="0" xfId="1" applyFill="1" applyAlignment="1">
      <alignment horizontal="center" vertical="center"/>
    </xf>
    <xf numFmtId="0" fontId="12" fillId="4" borderId="0" xfId="1" applyFill="1">
      <alignment vertical="center"/>
    </xf>
    <xf numFmtId="0" fontId="5" fillId="0" borderId="17" xfId="0" applyFont="1" applyBorder="1">
      <alignment vertical="center"/>
    </xf>
    <xf numFmtId="12" fontId="19" fillId="0" borderId="52" xfId="2" applyNumberFormat="1" applyFont="1" applyBorder="1" applyAlignment="1">
      <alignment horizontal="center" vertical="center"/>
    </xf>
    <xf numFmtId="12" fontId="19" fillId="0" borderId="15" xfId="2" applyNumberFormat="1" applyFont="1" applyBorder="1" applyAlignment="1">
      <alignment horizontal="center" vertical="center"/>
    </xf>
    <xf numFmtId="0" fontId="4" fillId="0" borderId="0" xfId="1" applyFont="1" applyAlignment="1">
      <alignment horizontal="left" vertical="center" shrinkToFit="1"/>
    </xf>
    <xf numFmtId="178" fontId="12" fillId="0" borderId="40" xfId="2" applyNumberFormat="1" applyFont="1" applyFill="1" applyBorder="1" applyAlignment="1">
      <alignment vertical="center"/>
    </xf>
    <xf numFmtId="12" fontId="0" fillId="0" borderId="86" xfId="2" applyNumberFormat="1" applyFont="1" applyBorder="1" applyAlignment="1">
      <alignment horizontal="center" vertical="center"/>
    </xf>
    <xf numFmtId="12" fontId="0" fillId="0" borderId="87" xfId="2" applyNumberFormat="1" applyFont="1" applyBorder="1" applyAlignment="1">
      <alignment horizontal="center" vertical="center"/>
    </xf>
    <xf numFmtId="0" fontId="12" fillId="0" borderId="40" xfId="1" applyBorder="1">
      <alignment vertical="center"/>
    </xf>
    <xf numFmtId="178" fontId="0" fillId="0" borderId="40" xfId="2" applyNumberFormat="1" applyFont="1" applyBorder="1" applyAlignment="1">
      <alignment vertical="center"/>
    </xf>
    <xf numFmtId="0" fontId="12" fillId="0" borderId="19" xfId="1" applyBorder="1">
      <alignment vertical="center"/>
    </xf>
    <xf numFmtId="0" fontId="12" fillId="0" borderId="57" xfId="1" applyBorder="1">
      <alignment vertical="center"/>
    </xf>
    <xf numFmtId="0" fontId="12" fillId="0" borderId="83" xfId="1" applyBorder="1">
      <alignment vertical="center"/>
    </xf>
    <xf numFmtId="0" fontId="12" fillId="0" borderId="58" xfId="1" applyBorder="1">
      <alignment vertical="center"/>
    </xf>
    <xf numFmtId="0" fontId="12" fillId="0" borderId="85" xfId="1" applyBorder="1" applyAlignment="1">
      <alignment horizontal="center" vertical="center"/>
    </xf>
    <xf numFmtId="0" fontId="12" fillId="0" borderId="89" xfId="1" applyBorder="1">
      <alignment vertical="center"/>
    </xf>
    <xf numFmtId="0" fontId="12" fillId="0" borderId="91" xfId="1" applyBorder="1">
      <alignment vertical="center"/>
    </xf>
    <xf numFmtId="0" fontId="12" fillId="0" borderId="92" xfId="1" applyBorder="1">
      <alignment vertical="center"/>
    </xf>
    <xf numFmtId="0" fontId="12" fillId="0" borderId="85" xfId="1" applyBorder="1">
      <alignment vertical="center"/>
    </xf>
    <xf numFmtId="0" fontId="12" fillId="0" borderId="93" xfId="1" applyBorder="1">
      <alignment vertical="center"/>
    </xf>
    <xf numFmtId="12" fontId="19" fillId="0" borderId="88" xfId="2" applyNumberFormat="1" applyFont="1" applyBorder="1" applyAlignment="1">
      <alignment horizontal="center" vertical="center"/>
    </xf>
    <xf numFmtId="0" fontId="12" fillId="0" borderId="48" xfId="1" applyBorder="1" applyAlignment="1">
      <alignment horizontal="center" vertical="center"/>
    </xf>
    <xf numFmtId="12" fontId="19" fillId="0" borderId="50" xfId="2" applyNumberFormat="1" applyFont="1" applyBorder="1" applyAlignment="1">
      <alignment horizontal="center" vertical="center"/>
    </xf>
    <xf numFmtId="0" fontId="19" fillId="0" borderId="0" xfId="0" applyFont="1">
      <alignment vertical="center"/>
    </xf>
    <xf numFmtId="0" fontId="19" fillId="0" borderId="0" xfId="0" applyFont="1" applyAlignment="1">
      <alignment horizontal="right" vertical="center"/>
    </xf>
    <xf numFmtId="178" fontId="12" fillId="0" borderId="90" xfId="2" applyNumberFormat="1" applyFont="1" applyFill="1" applyBorder="1" applyAlignment="1">
      <alignment horizontal="center" vertical="center"/>
    </xf>
    <xf numFmtId="178" fontId="19" fillId="0" borderId="88" xfId="2" applyNumberFormat="1" applyFont="1" applyBorder="1" applyAlignment="1">
      <alignment vertical="center"/>
    </xf>
    <xf numFmtId="178" fontId="12" fillId="0" borderId="50" xfId="2" applyNumberFormat="1" applyFont="1" applyFill="1" applyBorder="1" applyAlignment="1">
      <alignment horizontal="center" vertical="center"/>
    </xf>
    <xf numFmtId="0" fontId="18" fillId="2" borderId="81" xfId="1" applyFont="1" applyFill="1" applyBorder="1" applyAlignment="1">
      <alignment horizontal="center" vertical="center" wrapText="1"/>
    </xf>
    <xf numFmtId="0" fontId="18" fillId="2" borderId="82" xfId="1" applyFont="1" applyFill="1" applyBorder="1" applyAlignment="1">
      <alignment horizontal="center" vertical="center" wrapText="1"/>
    </xf>
    <xf numFmtId="0" fontId="18" fillId="2" borderId="41" xfId="1" applyFont="1" applyFill="1" applyBorder="1" applyAlignment="1">
      <alignment horizontal="center" vertical="center" wrapText="1"/>
    </xf>
    <xf numFmtId="49" fontId="5" fillId="0" borderId="70"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71" xfId="0" applyNumberFormat="1" applyFont="1" applyBorder="1" applyAlignment="1">
      <alignment horizontal="center" vertical="center" shrinkToFit="1"/>
    </xf>
    <xf numFmtId="49" fontId="5" fillId="0" borderId="74" xfId="0" applyNumberFormat="1" applyFont="1" applyBorder="1" applyAlignment="1">
      <alignment horizontal="center" vertical="center" shrinkToFit="1"/>
    </xf>
    <xf numFmtId="0" fontId="20" fillId="0" borderId="43" xfId="0" applyFont="1" applyBorder="1" applyAlignment="1">
      <alignment horizontal="center" vertical="center" wrapText="1" shrinkToFit="1"/>
    </xf>
    <xf numFmtId="0" fontId="20" fillId="0" borderId="44" xfId="0" applyFont="1" applyBorder="1" applyAlignment="1">
      <alignment horizontal="center" vertical="center" shrinkToFit="1"/>
    </xf>
    <xf numFmtId="0" fontId="20" fillId="0" borderId="4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47" xfId="0"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176" fontId="5" fillId="0" borderId="36" xfId="0" applyNumberFormat="1" applyFont="1" applyBorder="1" applyAlignment="1">
      <alignment vertical="center" shrinkToFit="1"/>
    </xf>
    <xf numFmtId="176" fontId="5" fillId="0" borderId="38" xfId="0" applyNumberFormat="1" applyFont="1" applyBorder="1" applyAlignment="1">
      <alignment vertical="center" shrinkToFit="1"/>
    </xf>
    <xf numFmtId="176" fontId="5" fillId="0" borderId="0" xfId="0" applyNumberFormat="1" applyFont="1" applyAlignment="1">
      <alignment vertical="center" shrinkToFit="1"/>
    </xf>
    <xf numFmtId="176" fontId="5" fillId="0" borderId="7" xfId="0" applyNumberFormat="1" applyFont="1" applyBorder="1" applyAlignment="1">
      <alignment vertical="center" shrinkToFit="1"/>
    </xf>
    <xf numFmtId="176" fontId="5" fillId="0" borderId="37" xfId="0" applyNumberFormat="1" applyFont="1" applyBorder="1" applyAlignment="1">
      <alignment vertical="center" shrinkToFit="1"/>
    </xf>
    <xf numFmtId="176" fontId="5" fillId="0" borderId="39"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7" xfId="0" applyNumberFormat="1" applyFont="1" applyBorder="1" applyAlignment="1">
      <alignment vertical="center" shrinkToFit="1"/>
    </xf>
    <xf numFmtId="177" fontId="5" fillId="0" borderId="44" xfId="0" applyNumberFormat="1" applyFont="1" applyBorder="1" applyAlignment="1">
      <alignment vertical="center" shrinkToFit="1"/>
    </xf>
    <xf numFmtId="177" fontId="5" fillId="0" borderId="46" xfId="0" applyNumberFormat="1" applyFont="1" applyBorder="1" applyAlignment="1">
      <alignment vertical="center" shrinkToFit="1"/>
    </xf>
    <xf numFmtId="177" fontId="5" fillId="0" borderId="0" xfId="0" applyNumberFormat="1" applyFont="1" applyAlignment="1">
      <alignment vertical="center" shrinkToFit="1"/>
    </xf>
    <xf numFmtId="177" fontId="5" fillId="0" borderId="7" xfId="0" applyNumberFormat="1" applyFont="1" applyBorder="1" applyAlignment="1">
      <alignment vertical="center" shrinkToFit="1"/>
    </xf>
    <xf numFmtId="177" fontId="5" fillId="0" borderId="45" xfId="0" applyNumberFormat="1" applyFont="1" applyBorder="1" applyAlignment="1">
      <alignment vertical="center" shrinkToFit="1"/>
    </xf>
    <xf numFmtId="177" fontId="5" fillId="0" borderId="47" xfId="0" applyNumberFormat="1" applyFont="1" applyBorder="1" applyAlignment="1">
      <alignment vertical="center" shrinkToFit="1"/>
    </xf>
    <xf numFmtId="0" fontId="5" fillId="0" borderId="62" xfId="0" applyFont="1" applyBorder="1" applyAlignment="1">
      <alignment vertical="center" shrinkToFit="1"/>
    </xf>
    <xf numFmtId="0" fontId="5" fillId="0" borderId="61" xfId="0" applyFont="1" applyBorder="1" applyAlignment="1">
      <alignment vertical="center" shrinkToFit="1"/>
    </xf>
    <xf numFmtId="0" fontId="5" fillId="0" borderId="63" xfId="0" applyFont="1" applyBorder="1" applyAlignment="1">
      <alignment vertical="center" shrinkToFit="1"/>
    </xf>
    <xf numFmtId="0" fontId="5" fillId="0" borderId="64" xfId="0" applyFont="1" applyBorder="1" applyAlignment="1">
      <alignment vertical="center" shrinkToFit="1"/>
    </xf>
    <xf numFmtId="0" fontId="5" fillId="0" borderId="60" xfId="0" applyFont="1" applyBorder="1" applyAlignment="1">
      <alignment vertical="center" shrinkToFit="1"/>
    </xf>
    <xf numFmtId="0" fontId="5" fillId="0" borderId="65" xfId="0" applyFont="1" applyBorder="1" applyAlignment="1">
      <alignment vertical="center" shrinkToFit="1"/>
    </xf>
    <xf numFmtId="0" fontId="5" fillId="0" borderId="75" xfId="0" applyFont="1" applyBorder="1" applyAlignment="1">
      <alignment vertical="center" shrinkToFit="1"/>
    </xf>
    <xf numFmtId="0" fontId="5" fillId="0" borderId="76" xfId="0" applyFont="1" applyBorder="1" applyAlignment="1">
      <alignment vertical="center" shrinkToFit="1"/>
    </xf>
    <xf numFmtId="0" fontId="5" fillId="0" borderId="77" xfId="0" applyFont="1" applyBorder="1" applyAlignment="1">
      <alignment vertical="center" shrinkToFit="1"/>
    </xf>
    <xf numFmtId="0" fontId="2" fillId="0" borderId="40" xfId="0" applyFont="1" applyBorder="1" applyAlignment="1">
      <alignment horizontal="center"/>
    </xf>
    <xf numFmtId="0" fontId="2" fillId="0" borderId="42"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15"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176" fontId="5" fillId="0" borderId="44" xfId="0" applyNumberFormat="1" applyFont="1" applyBorder="1" applyAlignment="1">
      <alignment vertical="center" shrinkToFit="1"/>
    </xf>
    <xf numFmtId="176" fontId="5" fillId="0" borderId="46" xfId="0" applyNumberFormat="1" applyFont="1" applyBorder="1" applyAlignment="1">
      <alignment vertical="center" shrinkToFit="1"/>
    </xf>
    <xf numFmtId="0" fontId="7" fillId="0" borderId="60" xfId="0" applyFont="1" applyBorder="1" applyAlignment="1">
      <alignment horizontal="distributed" vertical="center" shrinkToFit="1"/>
    </xf>
    <xf numFmtId="0" fontId="2" fillId="0" borderId="0" xfId="0" applyFont="1" applyAlignment="1">
      <alignment vertical="top" shrinkToFit="1"/>
    </xf>
    <xf numFmtId="0" fontId="2" fillId="0" borderId="37" xfId="0" applyFont="1" applyBorder="1" applyAlignment="1">
      <alignment vertical="top" shrinkToFit="1"/>
    </xf>
    <xf numFmtId="0" fontId="6" fillId="0" borderId="36" xfId="0" applyFont="1" applyBorder="1" applyAlignment="1">
      <alignment vertical="center" shrinkToFit="1"/>
    </xf>
    <xf numFmtId="0" fontId="6" fillId="0" borderId="37" xfId="0" applyFont="1" applyBorder="1" applyAlignment="1">
      <alignment vertical="center" shrinkToFit="1"/>
    </xf>
    <xf numFmtId="0" fontId="7" fillId="0" borderId="36" xfId="0" applyFont="1" applyBorder="1" applyAlignment="1">
      <alignment vertical="center" shrinkToFit="1"/>
    </xf>
    <xf numFmtId="0" fontId="7" fillId="0" borderId="37" xfId="0" applyFont="1" applyBorder="1" applyAlignment="1">
      <alignment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1" fillId="0" borderId="0" xfId="0" applyFont="1" applyAlignment="1">
      <alignment horizontal="center" vertical="center"/>
    </xf>
    <xf numFmtId="0" fontId="2" fillId="0" borderId="0" xfId="0" applyFont="1" applyAlignment="1">
      <alignment horizontal="left" vertical="center" wrapText="1"/>
    </xf>
    <xf numFmtId="0" fontId="9" fillId="0" borderId="0" xfId="0" applyFont="1" applyAlignment="1">
      <alignment horizontal="center" vertical="center" shrinkToFit="1"/>
    </xf>
    <xf numFmtId="0" fontId="2" fillId="0" borderId="60" xfId="0" applyFont="1" applyBorder="1" applyAlignment="1">
      <alignment horizontal="center" vertical="center" textRotation="255"/>
    </xf>
    <xf numFmtId="0" fontId="4" fillId="0" borderId="0" xfId="0" applyFont="1" applyAlignment="1">
      <alignment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2" fillId="0" borderId="54"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6" fillId="0" borderId="60" xfId="0" applyFont="1" applyBorder="1" applyAlignment="1">
      <alignment horizontal="distributed" vertical="center" shrinkToFit="1"/>
    </xf>
    <xf numFmtId="49" fontId="2" fillId="0" borderId="55" xfId="0" applyNumberFormat="1" applyFont="1" applyBorder="1" applyAlignment="1">
      <alignment horizontal="center" vertical="center"/>
    </xf>
    <xf numFmtId="49" fontId="2" fillId="0" borderId="58"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56" xfId="0" applyNumberFormat="1" applyFont="1" applyBorder="1" applyAlignment="1">
      <alignment horizontal="center" vertical="center"/>
    </xf>
    <xf numFmtId="0" fontId="6" fillId="0" borderId="37" xfId="0" applyFont="1" applyBorder="1" applyAlignment="1">
      <alignment horizontal="distributed" vertical="center" shrinkToFit="1"/>
    </xf>
    <xf numFmtId="0" fontId="2" fillId="0" borderId="15" xfId="0" applyFont="1" applyBorder="1" applyAlignment="1">
      <alignment horizontal="center" vertical="center" wrapText="1"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20" xfId="0"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5" fillId="0" borderId="35" xfId="0" applyNumberFormat="1" applyFont="1" applyBorder="1" applyAlignment="1">
      <alignment horizontal="center" vertical="center" shrinkToFit="1"/>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7" fillId="0" borderId="19"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6" fillId="0" borderId="60" xfId="0" applyFont="1" applyBorder="1" applyAlignment="1">
      <alignment horizontal="distributed" vertical="center" wrapText="1" shrinkToFit="1"/>
    </xf>
    <xf numFmtId="0" fontId="5" fillId="3" borderId="1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7" xfId="0" applyFont="1" applyFill="1" applyBorder="1" applyAlignment="1">
      <alignment horizontal="center" vertical="center"/>
    </xf>
    <xf numFmtId="0" fontId="18" fillId="2" borderId="82" xfId="1" applyFont="1" applyFill="1" applyBorder="1" applyAlignment="1">
      <alignment horizontal="center" vertical="center"/>
    </xf>
    <xf numFmtId="0" fontId="18" fillId="2" borderId="84" xfId="1" applyFont="1" applyFill="1" applyBorder="1" applyAlignment="1">
      <alignment horizontal="center" vertical="center"/>
    </xf>
    <xf numFmtId="0" fontId="18" fillId="2" borderId="80" xfId="1" applyFont="1" applyFill="1" applyBorder="1" applyAlignment="1">
      <alignment horizontal="center" vertical="center"/>
    </xf>
    <xf numFmtId="0" fontId="12" fillId="0" borderId="89" xfId="1" applyBorder="1" applyAlignment="1">
      <alignment horizontal="center" vertical="center" wrapText="1"/>
    </xf>
    <xf numFmtId="0" fontId="12" fillId="0" borderId="90" xfId="1" applyBorder="1" applyAlignment="1">
      <alignment horizontal="center" vertical="center" wrapText="1"/>
    </xf>
    <xf numFmtId="0" fontId="12" fillId="0" borderId="89" xfId="1" applyBorder="1" applyAlignment="1">
      <alignment horizontal="center" vertical="center"/>
    </xf>
    <xf numFmtId="0" fontId="12" fillId="0" borderId="85" xfId="1" applyBorder="1" applyAlignment="1">
      <alignment horizontal="center" vertical="center"/>
    </xf>
    <xf numFmtId="0" fontId="12" fillId="0" borderId="90" xfId="1" applyBorder="1" applyAlignment="1">
      <alignment horizontal="center" vertical="center"/>
    </xf>
    <xf numFmtId="0" fontId="12" fillId="0" borderId="51" xfId="1" applyBorder="1" applyAlignment="1">
      <alignment horizontal="center" vertical="center" wrapText="1"/>
    </xf>
    <xf numFmtId="0" fontId="12" fillId="0" borderId="49" xfId="1" applyBorder="1" applyAlignment="1">
      <alignment horizontal="center" vertical="center" wrapText="1"/>
    </xf>
    <xf numFmtId="0" fontId="12" fillId="0" borderId="51" xfId="1" applyBorder="1" applyAlignment="1">
      <alignment horizontal="center" vertical="center"/>
    </xf>
    <xf numFmtId="0" fontId="12" fillId="0" borderId="48" xfId="1" applyBorder="1" applyAlignment="1">
      <alignment horizontal="center" vertical="center"/>
    </xf>
    <xf numFmtId="0" fontId="12" fillId="0" borderId="49" xfId="1" applyBorder="1" applyAlignment="1">
      <alignment horizontal="center" vertical="center"/>
    </xf>
    <xf numFmtId="0" fontId="4" fillId="0" borderId="0" xfId="1" applyFont="1" applyAlignment="1">
      <alignment horizontal="left" vertical="center" shrinkToFit="1"/>
    </xf>
    <xf numFmtId="0" fontId="14" fillId="0" borderId="40" xfId="1" applyFont="1" applyBorder="1" applyAlignment="1">
      <alignment horizontal="center" vertical="center"/>
    </xf>
    <xf numFmtId="0" fontId="14" fillId="0" borderId="0" xfId="1" applyFont="1" applyAlignment="1">
      <alignment horizontal="center" vertical="center"/>
    </xf>
    <xf numFmtId="0" fontId="14" fillId="2" borderId="79" xfId="1" applyFont="1" applyFill="1" applyBorder="1" applyAlignment="1">
      <alignment horizontal="center" vertical="center"/>
    </xf>
    <xf numFmtId="0" fontId="14" fillId="2" borderId="78" xfId="1" applyFont="1" applyFill="1" applyBorder="1" applyAlignment="1">
      <alignment horizontal="center" vertical="center"/>
    </xf>
    <xf numFmtId="178" fontId="14" fillId="0" borderId="8" xfId="1" applyNumberFormat="1" applyFont="1" applyBorder="1" applyAlignment="1">
      <alignment horizontal="center" vertical="center"/>
    </xf>
    <xf numFmtId="0" fontId="14" fillId="0" borderId="10" xfId="1" applyFont="1" applyBorder="1" applyAlignment="1">
      <alignment horizontal="center" vertical="center"/>
    </xf>
    <xf numFmtId="178" fontId="14" fillId="0" borderId="0" xfId="2" applyNumberFormat="1" applyFont="1" applyBorder="1" applyAlignment="1">
      <alignment vertical="center"/>
    </xf>
    <xf numFmtId="0" fontId="12" fillId="0" borderId="0" xfId="1">
      <alignment vertical="center"/>
    </xf>
    <xf numFmtId="0" fontId="13" fillId="0" borderId="0" xfId="1" applyFont="1">
      <alignment vertical="center"/>
    </xf>
    <xf numFmtId="0" fontId="6" fillId="0" borderId="0" xfId="1" applyFont="1" applyAlignment="1">
      <alignment horizontal="center" vertical="center" wrapText="1"/>
    </xf>
    <xf numFmtId="0" fontId="12" fillId="0" borderId="0" xfId="1" applyAlignment="1">
      <alignment horizontal="center" vertical="center"/>
    </xf>
    <xf numFmtId="0" fontId="18" fillId="0" borderId="0" xfId="1" applyFont="1" applyAlignment="1">
      <alignment horizontal="center" vertical="center"/>
    </xf>
    <xf numFmtId="178" fontId="12" fillId="0" borderId="89" xfId="2" applyNumberFormat="1" applyFont="1" applyFill="1" applyBorder="1" applyAlignment="1" applyProtection="1">
      <alignment horizontal="center" vertical="center"/>
      <protection hidden="1"/>
    </xf>
    <xf numFmtId="178" fontId="12" fillId="0" borderId="90" xfId="2" applyNumberFormat="1" applyFont="1" applyFill="1" applyBorder="1" applyAlignment="1" applyProtection="1">
      <alignment horizontal="center" vertical="center"/>
      <protection hidden="1"/>
    </xf>
    <xf numFmtId="178" fontId="12" fillId="0" borderId="89" xfId="1" applyNumberFormat="1" applyBorder="1" applyAlignment="1">
      <alignment horizontal="center" vertical="center"/>
    </xf>
    <xf numFmtId="178" fontId="12" fillId="0" borderId="90" xfId="1" applyNumberFormat="1" applyBorder="1" applyAlignment="1">
      <alignment horizontal="center" vertical="center"/>
    </xf>
    <xf numFmtId="178" fontId="12" fillId="0" borderId="51" xfId="2" applyNumberFormat="1" applyFont="1" applyFill="1" applyBorder="1" applyAlignment="1" applyProtection="1">
      <alignment horizontal="center" vertical="center"/>
      <protection hidden="1"/>
    </xf>
    <xf numFmtId="178" fontId="12" fillId="0" borderId="49" xfId="2" applyNumberFormat="1" applyFont="1" applyFill="1" applyBorder="1" applyAlignment="1" applyProtection="1">
      <alignment horizontal="center" vertical="center"/>
      <protection hidden="1"/>
    </xf>
    <xf numFmtId="178" fontId="12" fillId="0" borderId="51" xfId="1" applyNumberFormat="1" applyBorder="1" applyAlignment="1">
      <alignment horizontal="center" vertical="center"/>
    </xf>
    <xf numFmtId="178" fontId="12" fillId="0" borderId="49" xfId="1" applyNumberFormat="1" applyBorder="1" applyAlignment="1">
      <alignment horizontal="center" vertical="center"/>
    </xf>
    <xf numFmtId="0" fontId="18" fillId="2" borderId="82" xfId="1" applyFont="1" applyFill="1" applyBorder="1" applyAlignment="1">
      <alignment horizontal="center" vertical="center" wrapText="1"/>
    </xf>
    <xf numFmtId="178" fontId="21" fillId="2" borderId="15" xfId="2" applyNumberFormat="1" applyFont="1" applyFill="1" applyBorder="1" applyAlignment="1" applyProtection="1">
      <alignment horizontal="center" vertical="center" wrapText="1"/>
      <protection hidden="1"/>
    </xf>
    <xf numFmtId="178" fontId="21" fillId="2" borderId="42" xfId="2" applyNumberFormat="1" applyFont="1" applyFill="1" applyBorder="1" applyAlignment="1" applyProtection="1">
      <alignment horizontal="center" vertical="center"/>
      <protection hidden="1"/>
    </xf>
    <xf numFmtId="178" fontId="12" fillId="0" borderId="94" xfId="2" applyNumberFormat="1" applyFont="1" applyFill="1" applyBorder="1" applyAlignment="1" applyProtection="1">
      <alignment horizontal="center" vertical="center"/>
      <protection hidden="1"/>
    </xf>
    <xf numFmtId="178" fontId="12" fillId="0" borderId="95" xfId="2" applyNumberFormat="1" applyFont="1" applyFill="1" applyBorder="1" applyAlignment="1" applyProtection="1">
      <alignment horizontal="center" vertical="center"/>
      <protection hidden="1"/>
    </xf>
    <xf numFmtId="0" fontId="12" fillId="0" borderId="48" xfId="1" applyBorder="1" applyAlignment="1">
      <alignment horizontal="center" vertical="center" wrapText="1"/>
    </xf>
    <xf numFmtId="178" fontId="12" fillId="0" borderId="15" xfId="2" applyNumberFormat="1" applyFont="1" applyFill="1" applyBorder="1" applyAlignment="1" applyProtection="1">
      <alignment horizontal="center" vertical="center"/>
      <protection hidden="1"/>
    </xf>
    <xf numFmtId="178" fontId="12" fillId="0" borderId="42" xfId="2" applyNumberFormat="1" applyFont="1" applyFill="1" applyBorder="1" applyAlignment="1" applyProtection="1">
      <alignment horizontal="center" vertical="center"/>
      <protection hidden="1"/>
    </xf>
    <xf numFmtId="0" fontId="14" fillId="2" borderId="96" xfId="1" applyFont="1" applyFill="1" applyBorder="1" applyAlignment="1">
      <alignment horizontal="center" vertical="center"/>
    </xf>
    <xf numFmtId="0" fontId="14" fillId="2" borderId="97" xfId="1" applyFont="1" applyFill="1" applyBorder="1" applyAlignment="1">
      <alignment horizontal="center" vertical="center"/>
    </xf>
    <xf numFmtId="0" fontId="12" fillId="0" borderId="85" xfId="1" applyBorder="1" applyAlignment="1">
      <alignment horizontal="center" vertical="center" wrapText="1"/>
    </xf>
  </cellXfs>
  <cellStyles count="3">
    <cellStyle name="桁区切り 2" xfId="2" xr:uid="{E402C4F0-46CB-498F-A99C-397285EFCA61}"/>
    <cellStyle name="標準" xfId="0" builtinId="0"/>
    <cellStyle name="標準 2" xfId="1" xr:uid="{59E68B0F-3616-43B3-B181-4356BD936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180975</xdr:colOff>
      <xdr:row>0</xdr:row>
      <xdr:rowOff>76201</xdr:rowOff>
    </xdr:from>
    <xdr:to>
      <xdr:col>11</xdr:col>
      <xdr:colOff>304800</xdr:colOff>
      <xdr:row>3</xdr:row>
      <xdr:rowOff>85726</xdr:rowOff>
    </xdr:to>
    <xdr:grpSp>
      <xdr:nvGrpSpPr>
        <xdr:cNvPr id="1309" name="Group 1">
          <a:extLst>
            <a:ext uri="{FF2B5EF4-FFF2-40B4-BE49-F238E27FC236}">
              <a16:creationId xmlns:a16="http://schemas.microsoft.com/office/drawing/2014/main" id="{00000000-0008-0000-0000-00001D050000}"/>
            </a:ext>
          </a:extLst>
        </xdr:cNvPr>
        <xdr:cNvGrpSpPr>
          <a:grpSpLocks/>
        </xdr:cNvGrpSpPr>
      </xdr:nvGrpSpPr>
      <xdr:grpSpPr bwMode="auto">
        <a:xfrm>
          <a:off x="2609850" y="76201"/>
          <a:ext cx="885825" cy="590550"/>
          <a:chOff x="1214" y="5764"/>
          <a:chExt cx="1176" cy="570"/>
        </a:xfrm>
      </xdr:grpSpPr>
      <xdr:sp macro="" textlink="">
        <xdr:nvSpPr>
          <xdr:cNvPr id="1310" name="Oval 2">
            <a:extLst>
              <a:ext uri="{FF2B5EF4-FFF2-40B4-BE49-F238E27FC236}">
                <a16:creationId xmlns:a16="http://schemas.microsoft.com/office/drawing/2014/main" id="{00000000-0008-0000-0000-00001E050000}"/>
              </a:ext>
            </a:extLst>
          </xdr:cNvPr>
          <xdr:cNvSpPr>
            <a:spLocks noChangeArrowheads="1"/>
          </xdr:cNvSpPr>
        </xdr:nvSpPr>
        <xdr:spPr bwMode="auto">
          <a:xfrm>
            <a:off x="1378" y="5764"/>
            <a:ext cx="807" cy="57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214" y="5928"/>
            <a:ext cx="1176" cy="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spAutoFit/>
          </a:bodyPr>
          <a:lstStyle/>
          <a:p>
            <a:pPr algn="ctr" rtl="0">
              <a:defRPr sz="1000"/>
            </a:pPr>
            <a:r>
              <a:rPr lang="ja-JP" altLang="en-US" sz="1050" b="0" i="0" u="none" strike="noStrike" baseline="0">
                <a:solidFill>
                  <a:srgbClr val="000000"/>
                </a:solidFill>
                <a:latin typeface="ＭＳ ゴシック"/>
                <a:ea typeface="ＭＳ ゴシック"/>
              </a:rPr>
              <a:t>実印捨印</a:t>
            </a:r>
          </a:p>
          <a:p>
            <a:pPr algn="ctr" rtl="0">
              <a:defRPr sz="1000"/>
            </a:pPr>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0</xdr:rowOff>
        </xdr:from>
        <xdr:to>
          <xdr:col>1</xdr:col>
          <xdr:colOff>352425</xdr:colOff>
          <xdr:row>20</xdr:row>
          <xdr:rowOff>66675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228600</xdr:rowOff>
        </xdr:from>
        <xdr:to>
          <xdr:col>1</xdr:col>
          <xdr:colOff>352425</xdr:colOff>
          <xdr:row>21</xdr:row>
          <xdr:rowOff>57150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228600</xdr:rowOff>
        </xdr:from>
        <xdr:to>
          <xdr:col>1</xdr:col>
          <xdr:colOff>342900</xdr:colOff>
          <xdr:row>22</xdr:row>
          <xdr:rowOff>57150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219075</xdr:rowOff>
        </xdr:from>
        <xdr:to>
          <xdr:col>1</xdr:col>
          <xdr:colOff>342900</xdr:colOff>
          <xdr:row>23</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228600</xdr:rowOff>
        </xdr:from>
        <xdr:to>
          <xdr:col>1</xdr:col>
          <xdr:colOff>342900</xdr:colOff>
          <xdr:row>24</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238125</xdr:rowOff>
        </xdr:from>
        <xdr:to>
          <xdr:col>1</xdr:col>
          <xdr:colOff>342900</xdr:colOff>
          <xdr:row>25</xdr:row>
          <xdr:rowOff>66675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0</xdr:rowOff>
        </xdr:from>
        <xdr:to>
          <xdr:col>1</xdr:col>
          <xdr:colOff>352425</xdr:colOff>
          <xdr:row>20</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228600</xdr:rowOff>
        </xdr:from>
        <xdr:to>
          <xdr:col>1</xdr:col>
          <xdr:colOff>352425</xdr:colOff>
          <xdr:row>21</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228600</xdr:rowOff>
        </xdr:from>
        <xdr:to>
          <xdr:col>1</xdr:col>
          <xdr:colOff>342900</xdr:colOff>
          <xdr:row>22</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219075</xdr:rowOff>
        </xdr:from>
        <xdr:to>
          <xdr:col>1</xdr:col>
          <xdr:colOff>342900</xdr:colOff>
          <xdr:row>23</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228600</xdr:rowOff>
        </xdr:from>
        <xdr:to>
          <xdr:col>1</xdr:col>
          <xdr:colOff>342900</xdr:colOff>
          <xdr:row>24</xdr:row>
          <xdr:rowOff>57150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238125</xdr:rowOff>
        </xdr:from>
        <xdr:to>
          <xdr:col>1</xdr:col>
          <xdr:colOff>342900</xdr:colOff>
          <xdr:row>25</xdr:row>
          <xdr:rowOff>66675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view="pageBreakPreview" zoomScaleNormal="100" workbookViewId="0">
      <selection activeCell="C1" sqref="C1"/>
    </sheetView>
  </sheetViews>
  <sheetFormatPr defaultColWidth="8.7265625" defaultRowHeight="13.5" x14ac:dyDescent="0.15"/>
  <cols>
    <col min="1" max="1" width="3.6328125" style="1" customWidth="1"/>
    <col min="2" max="8" width="2.26953125" style="1" customWidth="1"/>
    <col min="9" max="16" width="3.6328125" style="1" customWidth="1"/>
    <col min="17" max="21" width="3.26953125" style="1" customWidth="1"/>
    <col min="22" max="107" width="3.6328125" style="1" customWidth="1"/>
    <col min="108" max="16384" width="8.7265625" style="1"/>
  </cols>
  <sheetData>
    <row r="1" spans="1:21" ht="18" customHeight="1" thickBot="1" x14ac:dyDescent="0.2">
      <c r="A1" s="1" t="s">
        <v>0</v>
      </c>
    </row>
    <row r="2" spans="1:21" ht="13.5" customHeight="1" x14ac:dyDescent="0.15">
      <c r="A2" s="127" t="s">
        <v>29</v>
      </c>
      <c r="B2" s="128"/>
      <c r="C2" s="128"/>
      <c r="D2" s="128"/>
      <c r="E2" s="129"/>
      <c r="F2" s="18"/>
      <c r="G2" s="17"/>
      <c r="H2" s="17"/>
      <c r="I2" s="17"/>
    </row>
    <row r="3" spans="1:21" ht="14.25" customHeight="1" thickBot="1" x14ac:dyDescent="0.2">
      <c r="A3" s="130"/>
      <c r="B3" s="131"/>
      <c r="C3" s="131"/>
      <c r="D3" s="131"/>
      <c r="E3" s="132"/>
      <c r="F3" s="18"/>
      <c r="G3" s="17"/>
      <c r="H3" s="17"/>
      <c r="I3" s="17"/>
      <c r="O3" s="16" t="s">
        <v>36</v>
      </c>
      <c r="P3" s="9"/>
      <c r="Q3" s="13" t="s">
        <v>1</v>
      </c>
      <c r="R3" s="9"/>
      <c r="S3" s="13" t="s">
        <v>2</v>
      </c>
      <c r="T3" s="9"/>
      <c r="U3" s="13" t="s">
        <v>3</v>
      </c>
    </row>
    <row r="4" spans="1:21" ht="9" customHeight="1" x14ac:dyDescent="0.15">
      <c r="A4" s="113"/>
      <c r="B4" s="113"/>
      <c r="C4" s="113"/>
      <c r="D4" s="113"/>
      <c r="E4" s="113"/>
      <c r="F4" s="113"/>
      <c r="G4" s="113"/>
      <c r="H4" s="113"/>
      <c r="I4" s="113"/>
    </row>
    <row r="5" spans="1:21" x14ac:dyDescent="0.15">
      <c r="A5" s="13"/>
      <c r="B5" s="13"/>
      <c r="C5" s="13"/>
      <c r="D5" s="13"/>
      <c r="E5" s="13"/>
      <c r="F5" s="13"/>
      <c r="G5" s="13"/>
      <c r="H5" s="13"/>
      <c r="I5" s="13"/>
      <c r="M5" s="181" t="s">
        <v>32</v>
      </c>
      <c r="N5" s="182"/>
      <c r="O5" s="182"/>
      <c r="P5" s="183"/>
      <c r="Q5" s="157"/>
      <c r="R5" s="152"/>
      <c r="S5" s="152"/>
      <c r="T5" s="152"/>
      <c r="U5" s="155"/>
    </row>
    <row r="6" spans="1:21" ht="13.5" customHeight="1" x14ac:dyDescent="0.15">
      <c r="M6" s="184"/>
      <c r="N6" s="185"/>
      <c r="O6" s="185"/>
      <c r="P6" s="186"/>
      <c r="Q6" s="158"/>
      <c r="R6" s="153"/>
      <c r="S6" s="153"/>
      <c r="T6" s="153"/>
      <c r="U6" s="156"/>
    </row>
    <row r="7" spans="1:21" ht="6.75" customHeight="1" x14ac:dyDescent="0.15">
      <c r="P7" s="2"/>
      <c r="Q7" s="2"/>
      <c r="R7" s="12"/>
      <c r="S7" s="12"/>
      <c r="T7" s="12"/>
      <c r="U7" s="12"/>
    </row>
    <row r="8" spans="1:21" x14ac:dyDescent="0.15">
      <c r="A8" s="1" t="s">
        <v>4</v>
      </c>
      <c r="R8" s="11"/>
    </row>
    <row r="11" spans="1:21" ht="13.5" customHeight="1" x14ac:dyDescent="0.15">
      <c r="J11" s="159" t="s">
        <v>33</v>
      </c>
      <c r="K11" s="159"/>
      <c r="L11" s="159"/>
      <c r="M11" s="121" t="s">
        <v>5</v>
      </c>
      <c r="N11" s="121"/>
      <c r="O11" s="121"/>
      <c r="P11" s="121"/>
      <c r="Q11" s="121"/>
      <c r="R11" s="121"/>
      <c r="S11" s="121"/>
      <c r="T11" s="121"/>
      <c r="U11" s="121"/>
    </row>
    <row r="12" spans="1:21" x14ac:dyDescent="0.15">
      <c r="J12" s="154"/>
      <c r="K12" s="154"/>
      <c r="L12" s="154"/>
      <c r="M12" s="122"/>
      <c r="N12" s="122"/>
      <c r="O12" s="122"/>
      <c r="P12" s="122"/>
      <c r="Q12" s="122"/>
      <c r="R12" s="122"/>
      <c r="S12" s="122"/>
      <c r="T12" s="122"/>
      <c r="U12" s="122"/>
    </row>
    <row r="13" spans="1:21" ht="13.5" customHeight="1" x14ac:dyDescent="0.15">
      <c r="J13" s="154" t="s">
        <v>34</v>
      </c>
      <c r="K13" s="154"/>
      <c r="L13" s="154"/>
      <c r="M13" s="123"/>
      <c r="N13" s="123"/>
      <c r="O13" s="123"/>
      <c r="P13" s="123"/>
      <c r="Q13" s="123"/>
      <c r="R13" s="123"/>
      <c r="S13" s="123"/>
      <c r="T13" s="123"/>
      <c r="U13" s="123"/>
    </row>
    <row r="14" spans="1:21" x14ac:dyDescent="0.15">
      <c r="J14" s="154"/>
      <c r="K14" s="154"/>
      <c r="L14" s="154"/>
      <c r="M14" s="124"/>
      <c r="N14" s="124"/>
      <c r="O14" s="124"/>
      <c r="P14" s="124"/>
      <c r="Q14" s="124"/>
      <c r="R14" s="124"/>
      <c r="S14" s="124"/>
      <c r="T14" s="124"/>
      <c r="U14" s="124"/>
    </row>
    <row r="15" spans="1:21" ht="13.5" customHeight="1" x14ac:dyDescent="0.15">
      <c r="J15" s="187" t="s">
        <v>6</v>
      </c>
      <c r="K15" s="154"/>
      <c r="L15" s="154"/>
      <c r="M15" s="123"/>
      <c r="N15" s="123"/>
      <c r="O15" s="123"/>
      <c r="P15" s="123"/>
      <c r="Q15" s="123"/>
      <c r="R15" s="123"/>
      <c r="S15" s="123"/>
      <c r="T15" s="123"/>
      <c r="U15" s="139" t="s">
        <v>7</v>
      </c>
    </row>
    <row r="16" spans="1:21" ht="13.5" customHeight="1" x14ac:dyDescent="0.15">
      <c r="J16" s="154"/>
      <c r="K16" s="154"/>
      <c r="L16" s="154"/>
      <c r="M16" s="124"/>
      <c r="N16" s="124"/>
      <c r="O16" s="124"/>
      <c r="P16" s="124"/>
      <c r="Q16" s="124"/>
      <c r="R16" s="124"/>
      <c r="S16" s="124"/>
      <c r="T16" s="124"/>
      <c r="U16" s="140"/>
    </row>
    <row r="17" spans="1:21" ht="12" customHeight="1" x14ac:dyDescent="0.15">
      <c r="J17" s="144" t="s">
        <v>8</v>
      </c>
      <c r="K17" s="120" t="s">
        <v>9</v>
      </c>
      <c r="L17" s="120"/>
      <c r="M17" s="120"/>
      <c r="N17" s="125"/>
      <c r="O17" s="125"/>
      <c r="P17" s="125"/>
      <c r="Q17" s="125"/>
      <c r="R17" s="125"/>
      <c r="S17" s="125"/>
      <c r="T17" s="125"/>
      <c r="U17" s="125"/>
    </row>
    <row r="18" spans="1:21" ht="12" customHeight="1" x14ac:dyDescent="0.15">
      <c r="J18" s="144"/>
      <c r="K18" s="120"/>
      <c r="L18" s="120"/>
      <c r="M18" s="120"/>
      <c r="N18" s="126"/>
      <c r="O18" s="126"/>
      <c r="P18" s="126"/>
      <c r="Q18" s="126"/>
      <c r="R18" s="126"/>
      <c r="S18" s="126"/>
      <c r="T18" s="126"/>
      <c r="U18" s="126"/>
    </row>
    <row r="19" spans="1:21" ht="12" customHeight="1" x14ac:dyDescent="0.15">
      <c r="J19" s="144"/>
      <c r="K19" s="120" t="s">
        <v>10</v>
      </c>
      <c r="L19" s="120"/>
      <c r="M19" s="120"/>
      <c r="N19" s="125"/>
      <c r="O19" s="125"/>
      <c r="P19" s="125"/>
      <c r="Q19" s="125"/>
      <c r="R19" s="125"/>
      <c r="S19" s="125"/>
      <c r="T19" s="125"/>
      <c r="U19" s="125"/>
    </row>
    <row r="20" spans="1:21" ht="12" customHeight="1" x14ac:dyDescent="0.15">
      <c r="J20" s="144"/>
      <c r="K20" s="120"/>
      <c r="L20" s="120"/>
      <c r="M20" s="120"/>
      <c r="N20" s="126"/>
      <c r="O20" s="126"/>
      <c r="P20" s="126"/>
      <c r="Q20" s="126"/>
      <c r="R20" s="126"/>
      <c r="S20" s="126"/>
      <c r="T20" s="126"/>
      <c r="U20" s="126"/>
    </row>
    <row r="21" spans="1:21" ht="12" customHeight="1" x14ac:dyDescent="0.15">
      <c r="J21" s="144"/>
      <c r="K21" s="120" t="s">
        <v>35</v>
      </c>
      <c r="L21" s="120"/>
      <c r="M21" s="120"/>
      <c r="N21" s="125"/>
      <c r="O21" s="125"/>
      <c r="P21" s="125"/>
      <c r="Q21" s="125"/>
      <c r="R21" s="125"/>
      <c r="S21" s="125"/>
      <c r="T21" s="125"/>
      <c r="U21" s="125"/>
    </row>
    <row r="22" spans="1:21" ht="12" customHeight="1" x14ac:dyDescent="0.15">
      <c r="J22" s="144"/>
      <c r="K22" s="120"/>
      <c r="L22" s="120"/>
      <c r="M22" s="120"/>
      <c r="N22" s="126"/>
      <c r="O22" s="126"/>
      <c r="P22" s="126"/>
      <c r="Q22" s="126"/>
      <c r="R22" s="126"/>
      <c r="S22" s="126"/>
      <c r="T22" s="126"/>
      <c r="U22" s="126"/>
    </row>
    <row r="23" spans="1:21" ht="12" customHeight="1" x14ac:dyDescent="0.15">
      <c r="J23" s="144"/>
      <c r="K23" s="120" t="s">
        <v>11</v>
      </c>
      <c r="L23" s="120"/>
      <c r="M23" s="120"/>
      <c r="N23" s="125"/>
      <c r="O23" s="125"/>
      <c r="P23" s="125"/>
      <c r="Q23" s="125"/>
      <c r="R23" s="125"/>
      <c r="S23" s="125"/>
      <c r="T23" s="125"/>
      <c r="U23" s="125"/>
    </row>
    <row r="24" spans="1:21" ht="12" customHeight="1" x14ac:dyDescent="0.15">
      <c r="J24" s="144"/>
      <c r="K24" s="120"/>
      <c r="L24" s="120"/>
      <c r="M24" s="120"/>
      <c r="N24" s="126"/>
      <c r="O24" s="126"/>
      <c r="P24" s="126"/>
      <c r="Q24" s="126"/>
      <c r="R24" s="126"/>
      <c r="S24" s="126"/>
      <c r="T24" s="126"/>
      <c r="U24" s="126"/>
    </row>
    <row r="25" spans="1:21" x14ac:dyDescent="0.15">
      <c r="Q25" s="10" t="s">
        <v>12</v>
      </c>
    </row>
    <row r="27" spans="1:21" ht="13.5" customHeight="1" x14ac:dyDescent="0.15">
      <c r="A27" s="143" t="s">
        <v>23</v>
      </c>
      <c r="B27" s="143"/>
      <c r="C27" s="143"/>
      <c r="D27" s="143"/>
      <c r="E27" s="143"/>
      <c r="F27" s="143"/>
      <c r="G27" s="143"/>
      <c r="H27" s="143"/>
      <c r="I27" s="143"/>
      <c r="J27" s="143"/>
      <c r="K27" s="143"/>
      <c r="L27" s="143"/>
      <c r="M27" s="143"/>
      <c r="N27" s="143"/>
      <c r="O27" s="143"/>
      <c r="P27" s="143"/>
      <c r="Q27" s="143"/>
      <c r="R27" s="143"/>
      <c r="S27" s="143"/>
      <c r="T27" s="143"/>
      <c r="U27" s="143"/>
    </row>
    <row r="28" spans="1:21" ht="13.5" customHeight="1" x14ac:dyDescent="0.15">
      <c r="A28" s="143"/>
      <c r="B28" s="143"/>
      <c r="C28" s="143"/>
      <c r="D28" s="143"/>
      <c r="E28" s="143"/>
      <c r="F28" s="143"/>
      <c r="G28" s="143"/>
      <c r="H28" s="143"/>
      <c r="I28" s="143"/>
      <c r="J28" s="143"/>
      <c r="K28" s="143"/>
      <c r="L28" s="143"/>
      <c r="M28" s="143"/>
      <c r="N28" s="143"/>
      <c r="O28" s="143"/>
      <c r="P28" s="143"/>
      <c r="Q28" s="143"/>
      <c r="R28" s="143"/>
      <c r="S28" s="143"/>
      <c r="T28" s="143"/>
      <c r="U28" s="143"/>
    </row>
    <row r="29" spans="1:21" ht="13.5" customHeight="1" x14ac:dyDescent="0.15">
      <c r="A29" s="143"/>
      <c r="B29" s="143"/>
      <c r="C29" s="143"/>
      <c r="D29" s="143"/>
      <c r="E29" s="143"/>
      <c r="F29" s="143"/>
      <c r="G29" s="143"/>
      <c r="H29" s="143"/>
      <c r="I29" s="143"/>
      <c r="J29" s="143"/>
      <c r="K29" s="143"/>
      <c r="L29" s="143"/>
      <c r="M29" s="143"/>
      <c r="N29" s="143"/>
      <c r="O29" s="143"/>
      <c r="P29" s="143"/>
      <c r="Q29" s="143"/>
      <c r="R29" s="143"/>
      <c r="S29" s="143"/>
      <c r="T29" s="143"/>
      <c r="U29" s="143"/>
    </row>
    <row r="32" spans="1:21" ht="13.5" customHeight="1" x14ac:dyDescent="0.15">
      <c r="A32" s="142" t="s">
        <v>28</v>
      </c>
      <c r="B32" s="142"/>
      <c r="C32" s="142"/>
      <c r="D32" s="142"/>
      <c r="E32" s="142"/>
      <c r="F32" s="142"/>
      <c r="G32" s="142"/>
      <c r="H32" s="142"/>
      <c r="I32" s="142"/>
      <c r="J32" s="142"/>
      <c r="K32" s="142"/>
      <c r="L32" s="142"/>
      <c r="M32" s="142"/>
      <c r="N32" s="142"/>
      <c r="O32" s="142"/>
      <c r="P32" s="142"/>
      <c r="Q32" s="142"/>
      <c r="R32" s="142"/>
      <c r="S32" s="142"/>
      <c r="T32" s="142"/>
      <c r="U32" s="142"/>
    </row>
    <row r="33" spans="1:21" x14ac:dyDescent="0.15">
      <c r="A33" s="142"/>
      <c r="B33" s="142"/>
      <c r="C33" s="142"/>
      <c r="D33" s="142"/>
      <c r="E33" s="142"/>
      <c r="F33" s="142"/>
      <c r="G33" s="142"/>
      <c r="H33" s="142"/>
      <c r="I33" s="142"/>
      <c r="J33" s="142"/>
      <c r="K33" s="142"/>
      <c r="L33" s="142"/>
      <c r="M33" s="142"/>
      <c r="N33" s="142"/>
      <c r="O33" s="142"/>
      <c r="P33" s="142"/>
      <c r="Q33" s="142"/>
      <c r="R33" s="142"/>
      <c r="S33" s="142"/>
      <c r="T33" s="142"/>
      <c r="U33" s="142"/>
    </row>
    <row r="35" spans="1:21" x14ac:dyDescent="0.15">
      <c r="A35" s="113" t="s">
        <v>13</v>
      </c>
      <c r="B35" s="113"/>
      <c r="C35" s="113"/>
      <c r="D35" s="113"/>
      <c r="E35" s="113"/>
      <c r="F35" s="113"/>
      <c r="G35" s="113"/>
      <c r="H35" s="113"/>
      <c r="I35" s="113"/>
      <c r="J35" s="113"/>
      <c r="K35" s="113"/>
      <c r="L35" s="113"/>
      <c r="M35" s="113"/>
      <c r="N35" s="113"/>
      <c r="O35" s="113"/>
      <c r="P35" s="113"/>
      <c r="Q35" s="113"/>
      <c r="R35" s="113"/>
      <c r="S35" s="113"/>
      <c r="T35" s="113"/>
      <c r="U35" s="113"/>
    </row>
    <row r="37" spans="1:21" ht="13.5" customHeight="1" x14ac:dyDescent="0.15">
      <c r="A37" s="145" t="s">
        <v>14</v>
      </c>
      <c r="B37" s="145"/>
      <c r="C37" s="145"/>
      <c r="D37" s="145"/>
      <c r="E37" s="145"/>
      <c r="F37" s="145"/>
      <c r="G37" s="145"/>
      <c r="H37" s="145"/>
      <c r="I37" s="145"/>
      <c r="J37" s="145"/>
      <c r="K37" s="145"/>
      <c r="L37" s="145"/>
      <c r="M37" s="145"/>
      <c r="N37" s="145"/>
      <c r="O37" s="145"/>
      <c r="P37" s="145"/>
      <c r="Q37" s="145"/>
      <c r="R37" s="145"/>
      <c r="S37" s="145"/>
      <c r="T37" s="145"/>
      <c r="U37" s="145"/>
    </row>
    <row r="38" spans="1:21" ht="13.5" customHeight="1" x14ac:dyDescent="0.15">
      <c r="A38" s="145"/>
      <c r="B38" s="145"/>
      <c r="C38" s="145"/>
      <c r="D38" s="145"/>
      <c r="E38" s="145"/>
      <c r="F38" s="145"/>
      <c r="G38" s="145"/>
      <c r="H38" s="145"/>
      <c r="I38" s="145"/>
      <c r="J38" s="145"/>
      <c r="K38" s="145"/>
      <c r="L38" s="145"/>
      <c r="M38" s="145"/>
      <c r="N38" s="145"/>
      <c r="O38" s="145"/>
      <c r="P38" s="145"/>
      <c r="Q38" s="145"/>
      <c r="R38" s="145"/>
      <c r="S38" s="145"/>
      <c r="T38" s="145"/>
      <c r="U38" s="145"/>
    </row>
    <row r="40" spans="1:21" x14ac:dyDescent="0.15">
      <c r="B40" s="160" t="s">
        <v>54</v>
      </c>
      <c r="C40" s="110"/>
      <c r="D40" s="110"/>
      <c r="E40" s="110"/>
      <c r="F40" s="110"/>
      <c r="G40" s="110"/>
      <c r="H40" s="161"/>
      <c r="I40" s="8" t="s">
        <v>15</v>
      </c>
      <c r="J40" s="6" t="s">
        <v>16</v>
      </c>
      <c r="K40" s="7" t="s">
        <v>17</v>
      </c>
      <c r="L40" s="4" t="s">
        <v>18</v>
      </c>
      <c r="M40" s="5" t="s">
        <v>15</v>
      </c>
      <c r="N40" s="7" t="s">
        <v>16</v>
      </c>
      <c r="O40" s="4" t="s">
        <v>17</v>
      </c>
      <c r="P40" s="5" t="s">
        <v>19</v>
      </c>
      <c r="R40" s="3"/>
      <c r="S40" s="3"/>
    </row>
    <row r="41" spans="1:21" ht="13.5" customHeight="1" x14ac:dyDescent="0.15">
      <c r="B41" s="112"/>
      <c r="C41" s="113"/>
      <c r="D41" s="113"/>
      <c r="E41" s="113"/>
      <c r="F41" s="113"/>
      <c r="G41" s="113"/>
      <c r="H41" s="162"/>
      <c r="I41" s="172"/>
      <c r="J41" s="175"/>
      <c r="K41" s="178"/>
      <c r="L41" s="146"/>
      <c r="M41" s="149"/>
      <c r="N41" s="169"/>
      <c r="O41" s="169"/>
      <c r="P41" s="166"/>
    </row>
    <row r="42" spans="1:21" ht="13.5" customHeight="1" x14ac:dyDescent="0.15">
      <c r="B42" s="112"/>
      <c r="C42" s="113"/>
      <c r="D42" s="113"/>
      <c r="E42" s="113"/>
      <c r="F42" s="113"/>
      <c r="G42" s="113"/>
      <c r="H42" s="162"/>
      <c r="I42" s="173"/>
      <c r="J42" s="176"/>
      <c r="K42" s="179"/>
      <c r="L42" s="147"/>
      <c r="M42" s="150"/>
      <c r="N42" s="170"/>
      <c r="O42" s="170"/>
      <c r="P42" s="167"/>
    </row>
    <row r="43" spans="1:21" ht="13.5" customHeight="1" x14ac:dyDescent="0.15">
      <c r="B43" s="163"/>
      <c r="C43" s="164"/>
      <c r="D43" s="164"/>
      <c r="E43" s="164"/>
      <c r="F43" s="164"/>
      <c r="G43" s="164"/>
      <c r="H43" s="165"/>
      <c r="I43" s="174"/>
      <c r="J43" s="177"/>
      <c r="K43" s="180"/>
      <c r="L43" s="148"/>
      <c r="M43" s="151"/>
      <c r="N43" s="171"/>
      <c r="O43" s="171"/>
      <c r="P43" s="168"/>
    </row>
    <row r="45" spans="1:21" ht="13.5" customHeight="1" x14ac:dyDescent="0.15"/>
    <row r="46" spans="1:21" ht="13.5" customHeight="1" x14ac:dyDescent="0.15">
      <c r="A46" s="145" t="s">
        <v>20</v>
      </c>
      <c r="B46" s="145"/>
      <c r="C46" s="145"/>
      <c r="D46" s="145"/>
      <c r="E46" s="145"/>
      <c r="F46" s="145"/>
      <c r="G46" s="145"/>
      <c r="H46" s="145"/>
      <c r="I46" s="145"/>
      <c r="J46" s="145"/>
      <c r="K46" s="145"/>
      <c r="L46" s="145"/>
      <c r="M46" s="145"/>
      <c r="N46" s="145"/>
      <c r="O46" s="145"/>
      <c r="P46" s="145"/>
      <c r="Q46" s="145"/>
      <c r="R46" s="145"/>
      <c r="S46" s="145"/>
      <c r="T46" s="145"/>
      <c r="U46" s="145"/>
    </row>
    <row r="47" spans="1:21" x14ac:dyDescent="0.15">
      <c r="A47" s="145"/>
      <c r="B47" s="145"/>
      <c r="C47" s="145"/>
      <c r="D47" s="145"/>
      <c r="E47" s="145"/>
      <c r="F47" s="145"/>
      <c r="G47" s="145"/>
      <c r="H47" s="145"/>
      <c r="I47" s="145"/>
      <c r="J47" s="145"/>
      <c r="K47" s="145"/>
      <c r="L47" s="145"/>
      <c r="M47" s="145"/>
      <c r="N47" s="145"/>
      <c r="O47" s="145"/>
      <c r="P47" s="145"/>
      <c r="Q47" s="145"/>
      <c r="R47" s="145"/>
      <c r="S47" s="145"/>
      <c r="T47" s="145"/>
      <c r="U47" s="145"/>
    </row>
    <row r="49" spans="2:20" x14ac:dyDescent="0.15">
      <c r="B49" s="133" t="s">
        <v>31</v>
      </c>
      <c r="C49" s="134"/>
      <c r="D49" s="134"/>
      <c r="E49" s="134"/>
      <c r="F49" s="134"/>
      <c r="G49" s="134"/>
      <c r="H49" s="134"/>
      <c r="I49" s="109" t="s">
        <v>21</v>
      </c>
      <c r="J49" s="110"/>
      <c r="K49" s="110"/>
      <c r="L49" s="110"/>
      <c r="M49" s="110"/>
      <c r="N49" s="111"/>
      <c r="O49" s="105" t="s">
        <v>30</v>
      </c>
      <c r="P49" s="105"/>
      <c r="Q49" s="105"/>
      <c r="R49" s="105"/>
      <c r="S49" s="105"/>
      <c r="T49" s="106"/>
    </row>
    <row r="50" spans="2:20" x14ac:dyDescent="0.15">
      <c r="B50" s="135"/>
      <c r="C50" s="136"/>
      <c r="D50" s="136"/>
      <c r="E50" s="136"/>
      <c r="F50" s="136"/>
      <c r="G50" s="136"/>
      <c r="H50" s="136"/>
      <c r="I50" s="112"/>
      <c r="J50" s="113"/>
      <c r="K50" s="113"/>
      <c r="L50" s="113"/>
      <c r="M50" s="113"/>
      <c r="N50" s="114"/>
      <c r="O50" s="107"/>
      <c r="P50" s="107"/>
      <c r="Q50" s="107"/>
      <c r="R50" s="107"/>
      <c r="S50" s="107"/>
      <c r="T50" s="108"/>
    </row>
    <row r="51" spans="2:20" ht="14.25" customHeight="1" thickBot="1" x14ac:dyDescent="0.2">
      <c r="B51" s="137"/>
      <c r="C51" s="138"/>
      <c r="D51" s="138"/>
      <c r="E51" s="138"/>
      <c r="F51" s="138"/>
      <c r="G51" s="138"/>
      <c r="H51" s="138"/>
      <c r="I51" s="115"/>
      <c r="J51" s="116"/>
      <c r="K51" s="116"/>
      <c r="L51" s="116"/>
      <c r="M51" s="116"/>
      <c r="N51" s="117"/>
      <c r="O51" s="19"/>
      <c r="P51" s="19"/>
      <c r="Q51" s="19"/>
      <c r="R51" s="19"/>
      <c r="S51" s="19"/>
      <c r="T51" s="14" t="s">
        <v>22</v>
      </c>
    </row>
    <row r="52" spans="2:20" ht="13.5" customHeight="1" thickTop="1" x14ac:dyDescent="0.15">
      <c r="B52" s="81"/>
      <c r="C52" s="79"/>
      <c r="D52" s="79"/>
      <c r="E52" s="79"/>
      <c r="F52" s="79"/>
      <c r="G52" s="79"/>
      <c r="H52" s="80"/>
      <c r="I52" s="96"/>
      <c r="J52" s="97"/>
      <c r="K52" s="97"/>
      <c r="L52" s="97"/>
      <c r="M52" s="97"/>
      <c r="N52" s="98"/>
      <c r="O52" s="118"/>
      <c r="P52" s="118"/>
      <c r="Q52" s="118"/>
      <c r="R52" s="118"/>
      <c r="S52" s="118"/>
      <c r="T52" s="119"/>
    </row>
    <row r="53" spans="2:20" ht="13.5" customHeight="1" x14ac:dyDescent="0.15">
      <c r="B53" s="77"/>
      <c r="C53" s="64"/>
      <c r="D53" s="64"/>
      <c r="E53" s="64"/>
      <c r="F53" s="64"/>
      <c r="G53" s="64"/>
      <c r="H53" s="66"/>
      <c r="I53" s="99"/>
      <c r="J53" s="100"/>
      <c r="K53" s="100"/>
      <c r="L53" s="100"/>
      <c r="M53" s="100"/>
      <c r="N53" s="101"/>
      <c r="O53" s="84"/>
      <c r="P53" s="84"/>
      <c r="Q53" s="84"/>
      <c r="R53" s="84"/>
      <c r="S53" s="84"/>
      <c r="T53" s="85"/>
    </row>
    <row r="54" spans="2:20" ht="13.5" customHeight="1" x14ac:dyDescent="0.15">
      <c r="B54" s="77"/>
      <c r="C54" s="64"/>
      <c r="D54" s="64"/>
      <c r="E54" s="64"/>
      <c r="F54" s="64"/>
      <c r="G54" s="64"/>
      <c r="H54" s="66"/>
      <c r="I54" s="99"/>
      <c r="J54" s="100"/>
      <c r="K54" s="100"/>
      <c r="L54" s="100"/>
      <c r="M54" s="100"/>
      <c r="N54" s="101"/>
      <c r="O54" s="86"/>
      <c r="P54" s="86"/>
      <c r="Q54" s="86"/>
      <c r="R54" s="86"/>
      <c r="S54" s="86"/>
      <c r="T54" s="87"/>
    </row>
    <row r="55" spans="2:20" ht="13.5" customHeight="1" x14ac:dyDescent="0.15">
      <c r="B55" s="77"/>
      <c r="C55" s="64"/>
      <c r="D55" s="64"/>
      <c r="E55" s="64"/>
      <c r="F55" s="64"/>
      <c r="G55" s="64"/>
      <c r="H55" s="66"/>
      <c r="I55" s="99"/>
      <c r="J55" s="100"/>
      <c r="K55" s="100"/>
      <c r="L55" s="100"/>
      <c r="M55" s="100"/>
      <c r="N55" s="101"/>
      <c r="O55" s="82"/>
      <c r="P55" s="82"/>
      <c r="Q55" s="82"/>
      <c r="R55" s="82"/>
      <c r="S55" s="82"/>
      <c r="T55" s="83"/>
    </row>
    <row r="56" spans="2:20" ht="13.5" customHeight="1" x14ac:dyDescent="0.15">
      <c r="B56" s="77"/>
      <c r="C56" s="64"/>
      <c r="D56" s="64"/>
      <c r="E56" s="64"/>
      <c r="F56" s="64"/>
      <c r="G56" s="64"/>
      <c r="H56" s="66"/>
      <c r="I56" s="99"/>
      <c r="J56" s="100"/>
      <c r="K56" s="100"/>
      <c r="L56" s="100"/>
      <c r="M56" s="100"/>
      <c r="N56" s="101"/>
      <c r="O56" s="84"/>
      <c r="P56" s="84"/>
      <c r="Q56" s="84"/>
      <c r="R56" s="84"/>
      <c r="S56" s="84"/>
      <c r="T56" s="85"/>
    </row>
    <row r="57" spans="2:20" ht="13.5" customHeight="1" x14ac:dyDescent="0.15">
      <c r="B57" s="77"/>
      <c r="C57" s="64"/>
      <c r="D57" s="64"/>
      <c r="E57" s="64"/>
      <c r="F57" s="64"/>
      <c r="G57" s="64"/>
      <c r="H57" s="66"/>
      <c r="I57" s="99"/>
      <c r="J57" s="100"/>
      <c r="K57" s="100"/>
      <c r="L57" s="100"/>
      <c r="M57" s="100"/>
      <c r="N57" s="101"/>
      <c r="O57" s="86"/>
      <c r="P57" s="86"/>
      <c r="Q57" s="86"/>
      <c r="R57" s="86"/>
      <c r="S57" s="86"/>
      <c r="T57" s="87"/>
    </row>
    <row r="58" spans="2:20" ht="13.5" customHeight="1" x14ac:dyDescent="0.15">
      <c r="B58" s="77"/>
      <c r="C58" s="64"/>
      <c r="D58" s="64"/>
      <c r="E58" s="64"/>
      <c r="F58" s="64"/>
      <c r="G58" s="64"/>
      <c r="H58" s="66"/>
      <c r="I58" s="99"/>
      <c r="J58" s="100"/>
      <c r="K58" s="100"/>
      <c r="L58" s="100"/>
      <c r="M58" s="100"/>
      <c r="N58" s="101"/>
      <c r="O58" s="82"/>
      <c r="P58" s="82"/>
      <c r="Q58" s="82"/>
      <c r="R58" s="82"/>
      <c r="S58" s="82"/>
      <c r="T58" s="83"/>
    </row>
    <row r="59" spans="2:20" ht="13.5" customHeight="1" x14ac:dyDescent="0.15">
      <c r="B59" s="77"/>
      <c r="C59" s="64"/>
      <c r="D59" s="64"/>
      <c r="E59" s="64"/>
      <c r="F59" s="64"/>
      <c r="G59" s="64"/>
      <c r="H59" s="66"/>
      <c r="I59" s="99"/>
      <c r="J59" s="100"/>
      <c r="K59" s="100"/>
      <c r="L59" s="100"/>
      <c r="M59" s="100"/>
      <c r="N59" s="101"/>
      <c r="O59" s="84"/>
      <c r="P59" s="84"/>
      <c r="Q59" s="84"/>
      <c r="R59" s="84"/>
      <c r="S59" s="84"/>
      <c r="T59" s="85"/>
    </row>
    <row r="60" spans="2:20" ht="13.5" customHeight="1" x14ac:dyDescent="0.15">
      <c r="B60" s="77"/>
      <c r="C60" s="64"/>
      <c r="D60" s="64"/>
      <c r="E60" s="64"/>
      <c r="F60" s="64"/>
      <c r="G60" s="64"/>
      <c r="H60" s="66"/>
      <c r="I60" s="99"/>
      <c r="J60" s="100"/>
      <c r="K60" s="100"/>
      <c r="L60" s="100"/>
      <c r="M60" s="100"/>
      <c r="N60" s="101"/>
      <c r="O60" s="86"/>
      <c r="P60" s="86"/>
      <c r="Q60" s="86"/>
      <c r="R60" s="86"/>
      <c r="S60" s="86"/>
      <c r="T60" s="87"/>
    </row>
    <row r="61" spans="2:20" ht="13.5" customHeight="1" x14ac:dyDescent="0.15">
      <c r="B61" s="77"/>
      <c r="C61" s="64"/>
      <c r="D61" s="64"/>
      <c r="E61" s="64"/>
      <c r="F61" s="64"/>
      <c r="G61" s="64"/>
      <c r="H61" s="66"/>
      <c r="I61" s="99"/>
      <c r="J61" s="100"/>
      <c r="K61" s="100"/>
      <c r="L61" s="100"/>
      <c r="M61" s="100"/>
      <c r="N61" s="101"/>
      <c r="O61" s="82"/>
      <c r="P61" s="82"/>
      <c r="Q61" s="82"/>
      <c r="R61" s="82"/>
      <c r="S61" s="82"/>
      <c r="T61" s="83"/>
    </row>
    <row r="62" spans="2:20" ht="13.5" customHeight="1" x14ac:dyDescent="0.15">
      <c r="B62" s="77"/>
      <c r="C62" s="64"/>
      <c r="D62" s="64"/>
      <c r="E62" s="64"/>
      <c r="F62" s="64"/>
      <c r="G62" s="64"/>
      <c r="H62" s="66"/>
      <c r="I62" s="99"/>
      <c r="J62" s="100"/>
      <c r="K62" s="100"/>
      <c r="L62" s="100"/>
      <c r="M62" s="100"/>
      <c r="N62" s="101"/>
      <c r="O62" s="84"/>
      <c r="P62" s="84"/>
      <c r="Q62" s="84"/>
      <c r="R62" s="84"/>
      <c r="S62" s="84"/>
      <c r="T62" s="85"/>
    </row>
    <row r="63" spans="2:20" ht="13.5" customHeight="1" x14ac:dyDescent="0.15">
      <c r="B63" s="77"/>
      <c r="C63" s="64"/>
      <c r="D63" s="64"/>
      <c r="E63" s="64"/>
      <c r="F63" s="64"/>
      <c r="G63" s="64"/>
      <c r="H63" s="66"/>
      <c r="I63" s="99"/>
      <c r="J63" s="100"/>
      <c r="K63" s="100"/>
      <c r="L63" s="100"/>
      <c r="M63" s="100"/>
      <c r="N63" s="101"/>
      <c r="O63" s="86"/>
      <c r="P63" s="86"/>
      <c r="Q63" s="86"/>
      <c r="R63" s="86"/>
      <c r="S63" s="86"/>
      <c r="T63" s="87"/>
    </row>
    <row r="64" spans="2:20" ht="13.5" customHeight="1" x14ac:dyDescent="0.15">
      <c r="B64" s="77"/>
      <c r="C64" s="64"/>
      <c r="D64" s="64"/>
      <c r="E64" s="64"/>
      <c r="F64" s="64"/>
      <c r="G64" s="64"/>
      <c r="H64" s="66"/>
      <c r="I64" s="99"/>
      <c r="J64" s="100"/>
      <c r="K64" s="100"/>
      <c r="L64" s="100"/>
      <c r="M64" s="100"/>
      <c r="N64" s="101"/>
      <c r="O64" s="82"/>
      <c r="P64" s="82"/>
      <c r="Q64" s="82"/>
      <c r="R64" s="82"/>
      <c r="S64" s="82"/>
      <c r="T64" s="83"/>
    </row>
    <row r="65" spans="1:21" ht="14.25" customHeight="1" x14ac:dyDescent="0.15">
      <c r="B65" s="77"/>
      <c r="C65" s="64"/>
      <c r="D65" s="64"/>
      <c r="E65" s="64"/>
      <c r="F65" s="64"/>
      <c r="G65" s="64"/>
      <c r="H65" s="66"/>
      <c r="I65" s="99"/>
      <c r="J65" s="100"/>
      <c r="K65" s="100"/>
      <c r="L65" s="100"/>
      <c r="M65" s="100"/>
      <c r="N65" s="101"/>
      <c r="O65" s="84"/>
      <c r="P65" s="84"/>
      <c r="Q65" s="84"/>
      <c r="R65" s="84"/>
      <c r="S65" s="84"/>
      <c r="T65" s="85"/>
    </row>
    <row r="66" spans="1:21" ht="14.25" customHeight="1" thickBot="1" x14ac:dyDescent="0.2">
      <c r="B66" s="78"/>
      <c r="C66" s="65"/>
      <c r="D66" s="65"/>
      <c r="E66" s="65"/>
      <c r="F66" s="65"/>
      <c r="G66" s="65"/>
      <c r="H66" s="67"/>
      <c r="I66" s="102"/>
      <c r="J66" s="103"/>
      <c r="K66" s="103"/>
      <c r="L66" s="103"/>
      <c r="M66" s="103"/>
      <c r="N66" s="104"/>
      <c r="O66" s="88"/>
      <c r="P66" s="88"/>
      <c r="Q66" s="88"/>
      <c r="R66" s="88"/>
      <c r="S66" s="88"/>
      <c r="T66" s="89"/>
    </row>
    <row r="67" spans="1:21" ht="13.5" customHeight="1" thickTop="1" x14ac:dyDescent="0.15">
      <c r="B67" s="68" t="s">
        <v>51</v>
      </c>
      <c r="C67" s="69"/>
      <c r="D67" s="69"/>
      <c r="E67" s="69"/>
      <c r="F67" s="69"/>
      <c r="G67" s="69"/>
      <c r="H67" s="69"/>
      <c r="I67" s="69"/>
      <c r="J67" s="69"/>
      <c r="K67" s="69"/>
      <c r="L67" s="69"/>
      <c r="M67" s="69"/>
      <c r="N67" s="70"/>
      <c r="O67" s="90">
        <f>SUM(O52:T66)</f>
        <v>0</v>
      </c>
      <c r="P67" s="90"/>
      <c r="Q67" s="90"/>
      <c r="R67" s="90"/>
      <c r="S67" s="90"/>
      <c r="T67" s="91"/>
    </row>
    <row r="68" spans="1:21" ht="13.5" customHeight="1" x14ac:dyDescent="0.15">
      <c r="B68" s="71"/>
      <c r="C68" s="72"/>
      <c r="D68" s="72"/>
      <c r="E68" s="72"/>
      <c r="F68" s="72"/>
      <c r="G68" s="72"/>
      <c r="H68" s="72"/>
      <c r="I68" s="72"/>
      <c r="J68" s="72"/>
      <c r="K68" s="72"/>
      <c r="L68" s="72"/>
      <c r="M68" s="72"/>
      <c r="N68" s="73"/>
      <c r="O68" s="92"/>
      <c r="P68" s="92"/>
      <c r="Q68" s="92"/>
      <c r="R68" s="92"/>
      <c r="S68" s="92"/>
      <c r="T68" s="93"/>
    </row>
    <row r="69" spans="1:21" ht="13.5" customHeight="1" x14ac:dyDescent="0.15">
      <c r="B69" s="74"/>
      <c r="C69" s="75"/>
      <c r="D69" s="75"/>
      <c r="E69" s="75"/>
      <c r="F69" s="75"/>
      <c r="G69" s="75"/>
      <c r="H69" s="75"/>
      <c r="I69" s="75"/>
      <c r="J69" s="75"/>
      <c r="K69" s="75"/>
      <c r="L69" s="75"/>
      <c r="M69" s="75"/>
      <c r="N69" s="76"/>
      <c r="O69" s="94"/>
      <c r="P69" s="94"/>
      <c r="Q69" s="94"/>
      <c r="R69" s="94"/>
      <c r="S69" s="94"/>
      <c r="T69" s="95"/>
    </row>
    <row r="71" spans="1:21" x14ac:dyDescent="0.15">
      <c r="A71" s="141"/>
      <c r="B71" s="141"/>
      <c r="C71" s="141"/>
      <c r="D71" s="141"/>
      <c r="E71" s="141"/>
      <c r="F71" s="141"/>
      <c r="G71" s="141"/>
      <c r="H71" s="141"/>
      <c r="I71" s="141"/>
      <c r="J71" s="141"/>
      <c r="K71" s="141"/>
      <c r="L71" s="141"/>
      <c r="M71" s="141"/>
      <c r="N71" s="141"/>
      <c r="O71" s="141"/>
      <c r="P71" s="141"/>
      <c r="Q71" s="141"/>
      <c r="R71" s="141"/>
      <c r="S71" s="141"/>
      <c r="T71" s="141"/>
      <c r="U71" s="141"/>
    </row>
  </sheetData>
  <mergeCells count="89">
    <mergeCell ref="U5:U6"/>
    <mergeCell ref="Q5:Q6"/>
    <mergeCell ref="J11:L12"/>
    <mergeCell ref="B40:H43"/>
    <mergeCell ref="A35:U35"/>
    <mergeCell ref="A37:U38"/>
    <mergeCell ref="P41:P43"/>
    <mergeCell ref="O41:O43"/>
    <mergeCell ref="N41:N43"/>
    <mergeCell ref="I41:I43"/>
    <mergeCell ref="J41:J43"/>
    <mergeCell ref="K41:K43"/>
    <mergeCell ref="M5:P6"/>
    <mergeCell ref="K21:M22"/>
    <mergeCell ref="N21:U22"/>
    <mergeCell ref="J15:L16"/>
    <mergeCell ref="A2:E3"/>
    <mergeCell ref="B49:H51"/>
    <mergeCell ref="U15:U16"/>
    <mergeCell ref="A71:U71"/>
    <mergeCell ref="A32:U33"/>
    <mergeCell ref="A27:U29"/>
    <mergeCell ref="J17:J24"/>
    <mergeCell ref="A46:U47"/>
    <mergeCell ref="L41:L43"/>
    <mergeCell ref="M41:M43"/>
    <mergeCell ref="N23:U24"/>
    <mergeCell ref="A4:I4"/>
    <mergeCell ref="R5:R6"/>
    <mergeCell ref="S5:S6"/>
    <mergeCell ref="T5:T6"/>
    <mergeCell ref="J13:L14"/>
    <mergeCell ref="K17:M18"/>
    <mergeCell ref="K19:M20"/>
    <mergeCell ref="K23:M24"/>
    <mergeCell ref="M11:U12"/>
    <mergeCell ref="M13:U14"/>
    <mergeCell ref="M15:T16"/>
    <mergeCell ref="N17:U18"/>
    <mergeCell ref="N19:U20"/>
    <mergeCell ref="O49:T50"/>
    <mergeCell ref="I49:N51"/>
    <mergeCell ref="O52:T54"/>
    <mergeCell ref="O55:T57"/>
    <mergeCell ref="O58:T60"/>
    <mergeCell ref="O61:T63"/>
    <mergeCell ref="O64:T66"/>
    <mergeCell ref="O67:T69"/>
    <mergeCell ref="I52:N54"/>
    <mergeCell ref="I55:N57"/>
    <mergeCell ref="I58:N60"/>
    <mergeCell ref="I61:N63"/>
    <mergeCell ref="I64:N66"/>
    <mergeCell ref="G52:G54"/>
    <mergeCell ref="H52:H54"/>
    <mergeCell ref="B55:B57"/>
    <mergeCell ref="C55:C57"/>
    <mergeCell ref="D55:D57"/>
    <mergeCell ref="E55:E57"/>
    <mergeCell ref="F55:F57"/>
    <mergeCell ref="G55:G57"/>
    <mergeCell ref="H55:H57"/>
    <mergeCell ref="B52:B54"/>
    <mergeCell ref="C52:C54"/>
    <mergeCell ref="D52:D54"/>
    <mergeCell ref="E52:E54"/>
    <mergeCell ref="F52:F54"/>
    <mergeCell ref="G58:G60"/>
    <mergeCell ref="H58:H60"/>
    <mergeCell ref="B61:B63"/>
    <mergeCell ref="C61:C63"/>
    <mergeCell ref="D61:D63"/>
    <mergeCell ref="E61:E63"/>
    <mergeCell ref="F61:F63"/>
    <mergeCell ref="G61:G63"/>
    <mergeCell ref="H61:H63"/>
    <mergeCell ref="B58:B60"/>
    <mergeCell ref="C58:C60"/>
    <mergeCell ref="D58:D60"/>
    <mergeCell ref="E58:E60"/>
    <mergeCell ref="F58:F60"/>
    <mergeCell ref="G64:G66"/>
    <mergeCell ref="H64:H66"/>
    <mergeCell ref="B67:N69"/>
    <mergeCell ref="B64:B66"/>
    <mergeCell ref="C64:C66"/>
    <mergeCell ref="D64:D66"/>
    <mergeCell ref="E64:E66"/>
    <mergeCell ref="F64:F66"/>
  </mergeCells>
  <phoneticPr fontId="1"/>
  <printOptions horizontalCentered="1"/>
  <pageMargins left="0.78740157480314965" right="0.78740157480314965" top="0.39370078740157483" bottom="0" header="0.11811023622047245" footer="0.19685039370078741"/>
  <pageSetup paperSize="9" scale="87" firstPageNumber="15" orientation="portrait" useFirstPageNumber="1"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28AE-0D6F-4107-9D1E-9392A297A0F4}">
  <sheetPr>
    <pageSetUpPr fitToPage="1"/>
  </sheetPr>
  <dimension ref="A1:AF47"/>
  <sheetViews>
    <sheetView view="pageBreakPreview" zoomScale="90" zoomScaleNormal="100" zoomScaleSheetLayoutView="90" workbookViewId="0">
      <selection activeCell="C1" sqref="C1"/>
    </sheetView>
  </sheetViews>
  <sheetFormatPr defaultRowHeight="13.5" x14ac:dyDescent="0.15"/>
  <cols>
    <col min="1" max="1" width="1.1796875" style="20" customWidth="1"/>
    <col min="2" max="2" width="3.90625" style="20" customWidth="1"/>
    <col min="3" max="3" width="4.26953125" style="21" customWidth="1"/>
    <col min="4" max="17" width="2" style="20" customWidth="1"/>
    <col min="18" max="18" width="9.54296875" style="20" customWidth="1"/>
    <col min="19" max="19" width="8.26953125" style="20" customWidth="1"/>
    <col min="20" max="20" width="9" style="20" customWidth="1"/>
    <col min="21" max="21" width="12.7265625" style="20" customWidth="1"/>
    <col min="22" max="23" width="7.6328125" style="20" customWidth="1"/>
    <col min="24" max="24" width="8.26953125" style="20" customWidth="1"/>
    <col min="25" max="26" width="7.6328125" style="20" customWidth="1"/>
    <col min="27" max="16384" width="8.7265625" style="20"/>
  </cols>
  <sheetData>
    <row r="1" spans="1:26" x14ac:dyDescent="0.15">
      <c r="A1" s="33" t="s">
        <v>46</v>
      </c>
      <c r="B1" s="33"/>
      <c r="C1" s="32"/>
    </row>
    <row r="2" spans="1:26" ht="26.25" customHeight="1" x14ac:dyDescent="0.15">
      <c r="A2" s="188" t="s">
        <v>26</v>
      </c>
      <c r="B2" s="189"/>
      <c r="C2" s="189"/>
      <c r="D2" s="189"/>
      <c r="E2" s="189"/>
      <c r="F2" s="190"/>
      <c r="G2" s="34"/>
      <c r="H2" s="15"/>
      <c r="I2" s="15"/>
      <c r="J2" s="15"/>
      <c r="K2" s="15"/>
      <c r="L2" s="15"/>
      <c r="U2" s="219"/>
      <c r="V2" s="219"/>
      <c r="W2" s="219"/>
      <c r="X2" s="219"/>
      <c r="Y2" s="218"/>
      <c r="Z2" s="218"/>
    </row>
    <row r="3" spans="1:26" ht="8.25" customHeight="1" x14ac:dyDescent="0.15">
      <c r="A3" s="191"/>
      <c r="B3" s="192"/>
      <c r="C3" s="192"/>
      <c r="D3" s="192"/>
      <c r="E3" s="192"/>
      <c r="F3" s="193"/>
      <c r="G3" s="15"/>
      <c r="H3" s="15"/>
      <c r="I3" s="15"/>
      <c r="J3" s="15"/>
      <c r="K3" s="15"/>
      <c r="L3" s="15"/>
    </row>
    <row r="4" spans="1:26" ht="26.25" customHeight="1" x14ac:dyDescent="0.15">
      <c r="A4" s="207" t="s">
        <v>45</v>
      </c>
      <c r="B4" s="207"/>
      <c r="C4" s="207"/>
      <c r="D4" s="207"/>
      <c r="E4" s="207"/>
      <c r="F4" s="207"/>
      <c r="G4" s="207"/>
      <c r="H4" s="207"/>
      <c r="I4" s="207"/>
      <c r="J4" s="207"/>
      <c r="K4" s="207"/>
      <c r="L4" s="207"/>
      <c r="M4" s="207"/>
      <c r="N4" s="207"/>
      <c r="O4" s="207"/>
      <c r="P4" s="207"/>
      <c r="Q4" s="207"/>
      <c r="R4" s="31"/>
      <c r="S4" s="31"/>
      <c r="T4" s="31"/>
      <c r="U4" s="31"/>
      <c r="X4" s="31"/>
      <c r="Y4" s="31"/>
      <c r="Z4" s="31"/>
    </row>
    <row r="5" spans="1:26" ht="26.25" customHeight="1" x14ac:dyDescent="0.15">
      <c r="A5" s="207" t="s">
        <v>53</v>
      </c>
      <c r="B5" s="207"/>
      <c r="C5" s="207"/>
      <c r="D5" s="207"/>
      <c r="E5" s="207"/>
      <c r="F5" s="207"/>
      <c r="G5" s="207"/>
      <c r="H5" s="207"/>
      <c r="I5" s="207"/>
      <c r="J5" s="207"/>
      <c r="K5" s="207"/>
      <c r="L5" s="207"/>
      <c r="M5" s="207"/>
      <c r="N5" s="207"/>
      <c r="O5" s="207"/>
      <c r="P5" s="207"/>
      <c r="Q5" s="207"/>
      <c r="R5" s="31"/>
      <c r="S5" s="31"/>
      <c r="T5" s="31"/>
      <c r="U5" s="31"/>
      <c r="X5" s="31"/>
      <c r="Y5" s="31"/>
      <c r="Z5" s="31"/>
    </row>
    <row r="6" spans="1:26" ht="8.25" customHeight="1" x14ac:dyDescent="0.15">
      <c r="B6" s="29"/>
      <c r="C6" s="30"/>
      <c r="R6" s="29"/>
    </row>
    <row r="7" spans="1:26" s="21" customFormat="1" ht="58.5" customHeight="1" thickBot="1" x14ac:dyDescent="0.2">
      <c r="B7" s="194" t="s">
        <v>44</v>
      </c>
      <c r="C7" s="196"/>
      <c r="D7" s="194" t="s">
        <v>43</v>
      </c>
      <c r="E7" s="195"/>
      <c r="F7" s="195"/>
      <c r="G7" s="195"/>
      <c r="H7" s="195"/>
      <c r="I7" s="195"/>
      <c r="J7" s="196"/>
      <c r="K7" s="194" t="s">
        <v>42</v>
      </c>
      <c r="L7" s="195"/>
      <c r="M7" s="195"/>
      <c r="N7" s="195"/>
      <c r="O7" s="195"/>
      <c r="P7" s="195"/>
      <c r="Q7" s="196"/>
      <c r="R7" s="63" t="s">
        <v>41</v>
      </c>
      <c r="S7" s="61" t="s">
        <v>65</v>
      </c>
      <c r="T7" s="228" t="s">
        <v>66</v>
      </c>
      <c r="U7" s="196"/>
      <c r="V7" s="229" t="s">
        <v>67</v>
      </c>
      <c r="W7" s="230"/>
      <c r="X7" s="62" t="s">
        <v>40</v>
      </c>
      <c r="Y7" s="228" t="s">
        <v>55</v>
      </c>
      <c r="Z7" s="196"/>
    </row>
    <row r="8" spans="1:26" ht="50.1" customHeight="1" thickTop="1" x14ac:dyDescent="0.15">
      <c r="A8" s="27"/>
      <c r="B8" s="197"/>
      <c r="C8" s="198"/>
      <c r="D8" s="199"/>
      <c r="E8" s="200"/>
      <c r="F8" s="200"/>
      <c r="G8" s="200"/>
      <c r="H8" s="200"/>
      <c r="I8" s="200"/>
      <c r="J8" s="201"/>
      <c r="K8" s="48"/>
      <c r="L8" s="49"/>
      <c r="M8" s="49"/>
      <c r="N8" s="50"/>
      <c r="O8" s="50"/>
      <c r="P8" s="51"/>
      <c r="Q8" s="52"/>
      <c r="R8" s="59"/>
      <c r="S8" s="60">
        <f t="shared" ref="S8:S12" si="0">IF(B8="小学校",120,IF(B8="中学校",180,IF(B8="専修学校・専門課程",720,IF(B8="高等学校・全日制","420",IF(B8="高等学校・定時制","420",IF(B8="専修学校・高等課程","420",))))))</f>
        <v>0</v>
      </c>
      <c r="T8" s="220">
        <f t="shared" ref="T8:T12" si="1">R8*S8</f>
        <v>0</v>
      </c>
      <c r="U8" s="221"/>
      <c r="V8" s="222">
        <f t="shared" ref="V8:V12" si="2">T8*1.1</f>
        <v>0</v>
      </c>
      <c r="W8" s="223"/>
      <c r="X8" s="53">
        <v>0.5</v>
      </c>
      <c r="Y8" s="220">
        <f>V8*X8</f>
        <v>0</v>
      </c>
      <c r="Z8" s="221"/>
    </row>
    <row r="9" spans="1:26" ht="50.1" customHeight="1" x14ac:dyDescent="0.15">
      <c r="A9" s="27"/>
      <c r="B9" s="202"/>
      <c r="C9" s="203"/>
      <c r="D9" s="204"/>
      <c r="E9" s="205"/>
      <c r="F9" s="205"/>
      <c r="G9" s="205"/>
      <c r="H9" s="205"/>
      <c r="I9" s="205"/>
      <c r="J9" s="206"/>
      <c r="K9" s="43"/>
      <c r="L9" s="45"/>
      <c r="M9" s="45"/>
      <c r="N9" s="44"/>
      <c r="O9" s="44"/>
      <c r="P9" s="29"/>
      <c r="Q9" s="46"/>
      <c r="R9" s="28"/>
      <c r="S9" s="60">
        <f t="shared" si="0"/>
        <v>0</v>
      </c>
      <c r="T9" s="224">
        <f t="shared" si="1"/>
        <v>0</v>
      </c>
      <c r="U9" s="225"/>
      <c r="V9" s="226">
        <f t="shared" si="2"/>
        <v>0</v>
      </c>
      <c r="W9" s="227"/>
      <c r="X9" s="35">
        <v>0.5</v>
      </c>
      <c r="Y9" s="224">
        <f>V9*X9</f>
        <v>0</v>
      </c>
      <c r="Z9" s="225"/>
    </row>
    <row r="10" spans="1:26" ht="50.1" customHeight="1" x14ac:dyDescent="0.15">
      <c r="A10" s="27"/>
      <c r="B10" s="202"/>
      <c r="C10" s="203"/>
      <c r="D10" s="204"/>
      <c r="E10" s="205"/>
      <c r="F10" s="205"/>
      <c r="G10" s="205"/>
      <c r="H10" s="205"/>
      <c r="I10" s="205"/>
      <c r="J10" s="206"/>
      <c r="K10" s="43"/>
      <c r="L10" s="45"/>
      <c r="M10" s="45"/>
      <c r="N10" s="44"/>
      <c r="O10" s="44"/>
      <c r="P10" s="29"/>
      <c r="Q10" s="46"/>
      <c r="R10" s="28"/>
      <c r="S10" s="60">
        <f t="shared" si="0"/>
        <v>0</v>
      </c>
      <c r="T10" s="224">
        <f t="shared" si="1"/>
        <v>0</v>
      </c>
      <c r="U10" s="225"/>
      <c r="V10" s="226">
        <f t="shared" si="2"/>
        <v>0</v>
      </c>
      <c r="W10" s="227"/>
      <c r="X10" s="55">
        <v>0.5</v>
      </c>
      <c r="Y10" s="224">
        <f t="shared" ref="Y10:Y11" si="3">V10*X10</f>
        <v>0</v>
      </c>
      <c r="Z10" s="225"/>
    </row>
    <row r="11" spans="1:26" ht="50.1" customHeight="1" x14ac:dyDescent="0.15">
      <c r="A11" s="27"/>
      <c r="B11" s="202"/>
      <c r="C11" s="203"/>
      <c r="D11" s="204"/>
      <c r="E11" s="205"/>
      <c r="F11" s="205"/>
      <c r="G11" s="205"/>
      <c r="H11" s="205"/>
      <c r="I11" s="205"/>
      <c r="J11" s="206"/>
      <c r="K11" s="43"/>
      <c r="L11" s="45"/>
      <c r="M11" s="45"/>
      <c r="N11" s="44"/>
      <c r="O11" s="44"/>
      <c r="P11" s="29"/>
      <c r="Q11" s="46"/>
      <c r="R11" s="28"/>
      <c r="S11" s="60">
        <f t="shared" si="0"/>
        <v>0</v>
      </c>
      <c r="T11" s="224">
        <f t="shared" si="1"/>
        <v>0</v>
      </c>
      <c r="U11" s="225"/>
      <c r="V11" s="226">
        <f t="shared" si="2"/>
        <v>0</v>
      </c>
      <c r="W11" s="227"/>
      <c r="X11" s="55">
        <v>0.5</v>
      </c>
      <c r="Y11" s="224">
        <f t="shared" si="3"/>
        <v>0</v>
      </c>
      <c r="Z11" s="225"/>
    </row>
    <row r="12" spans="1:26" ht="50.1" customHeight="1" thickBot="1" x14ac:dyDescent="0.2">
      <c r="A12" s="27"/>
      <c r="B12" s="202"/>
      <c r="C12" s="203"/>
      <c r="D12" s="204"/>
      <c r="E12" s="205"/>
      <c r="F12" s="205"/>
      <c r="G12" s="205"/>
      <c r="H12" s="205"/>
      <c r="I12" s="205"/>
      <c r="J12" s="206"/>
      <c r="K12" s="43"/>
      <c r="L12" s="45"/>
      <c r="M12" s="45"/>
      <c r="N12" s="44"/>
      <c r="O12" s="44"/>
      <c r="P12" s="29"/>
      <c r="Q12" s="46"/>
      <c r="R12" s="28"/>
      <c r="S12" s="60">
        <f t="shared" si="0"/>
        <v>0</v>
      </c>
      <c r="T12" s="224">
        <f t="shared" si="1"/>
        <v>0</v>
      </c>
      <c r="U12" s="225"/>
      <c r="V12" s="226">
        <f t="shared" si="2"/>
        <v>0</v>
      </c>
      <c r="W12" s="227"/>
      <c r="X12" s="36">
        <v>0.5</v>
      </c>
      <c r="Y12" s="231">
        <f>V12*X12</f>
        <v>0</v>
      </c>
      <c r="Z12" s="232"/>
    </row>
    <row r="13" spans="1:26" ht="50.1" customHeight="1" x14ac:dyDescent="0.15">
      <c r="B13" s="21"/>
      <c r="K13" s="41"/>
      <c r="L13" s="41"/>
      <c r="M13" s="41"/>
      <c r="N13" s="41"/>
      <c r="O13" s="41"/>
      <c r="P13" s="41"/>
      <c r="Q13" s="41"/>
      <c r="R13" s="42"/>
      <c r="S13" s="38"/>
      <c r="T13" s="38"/>
      <c r="U13" s="38"/>
      <c r="V13" s="208"/>
      <c r="W13" s="208"/>
      <c r="X13" s="40"/>
      <c r="Y13" s="210" t="s">
        <v>39</v>
      </c>
      <c r="Z13" s="211"/>
    </row>
    <row r="14" spans="1:26" ht="50.1" customHeight="1" thickBot="1" x14ac:dyDescent="0.2">
      <c r="B14" s="21"/>
      <c r="R14" s="24"/>
      <c r="S14" s="23"/>
      <c r="T14" s="23"/>
      <c r="U14" s="23"/>
      <c r="V14" s="209"/>
      <c r="W14" s="209"/>
      <c r="X14" s="39"/>
      <c r="Y14" s="212">
        <f>SUM(Y8:Z12)</f>
        <v>0</v>
      </c>
      <c r="Z14" s="213"/>
    </row>
    <row r="15" spans="1:26" ht="7.5" customHeight="1" x14ac:dyDescent="0.15">
      <c r="R15" s="24"/>
      <c r="S15" s="21"/>
      <c r="T15" s="23"/>
      <c r="U15" s="23"/>
      <c r="X15" s="21"/>
      <c r="Y15" s="23"/>
      <c r="Z15" s="23"/>
    </row>
    <row r="16" spans="1:26" ht="6.75" customHeight="1" x14ac:dyDescent="0.15">
      <c r="R16" s="24"/>
      <c r="S16" s="21"/>
      <c r="T16" s="23"/>
      <c r="U16" s="23"/>
      <c r="X16" s="21"/>
      <c r="Y16" s="23"/>
      <c r="Z16" s="23"/>
    </row>
    <row r="17" spans="2:32" ht="17.25" x14ac:dyDescent="0.15">
      <c r="B17" s="26" t="s">
        <v>38</v>
      </c>
      <c r="C17" s="26"/>
      <c r="R17" s="24"/>
      <c r="S17" s="23"/>
      <c r="T17" s="23"/>
      <c r="U17" s="23"/>
      <c r="X17" s="24"/>
      <c r="Y17" s="23"/>
      <c r="Z17" s="23"/>
    </row>
    <row r="18" spans="2:32" ht="18.75" customHeight="1" x14ac:dyDescent="0.15">
      <c r="B18" s="25" t="s">
        <v>37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row>
    <row r="19" spans="2:32" ht="3.75" customHeight="1" x14ac:dyDescent="0.15">
      <c r="C19" s="20"/>
      <c r="R19" s="24"/>
      <c r="S19" s="23"/>
      <c r="T19" s="23"/>
      <c r="U19" s="23"/>
      <c r="X19" s="24"/>
      <c r="Y19" s="23"/>
      <c r="Z19" s="23"/>
    </row>
    <row r="20" spans="2:32" ht="23.1" customHeight="1" x14ac:dyDescent="0.15">
      <c r="B20" s="22"/>
      <c r="C20" s="22" t="s">
        <v>47</v>
      </c>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2:32" ht="23.1" customHeight="1" x14ac:dyDescent="0.15">
      <c r="B21" s="22"/>
      <c r="C21" s="22" t="s">
        <v>52</v>
      </c>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2:32" ht="23.1" customHeight="1" x14ac:dyDescent="0.15">
      <c r="B22" s="22"/>
      <c r="C22" s="22" t="s">
        <v>50</v>
      </c>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2:32" ht="23.1" customHeight="1" x14ac:dyDescent="0.15">
      <c r="B23" s="22"/>
      <c r="C23" s="22" t="s">
        <v>48</v>
      </c>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2:32" ht="23.1" customHeight="1" x14ac:dyDescent="0.15">
      <c r="B24" s="22"/>
      <c r="C24" s="22" t="s">
        <v>49</v>
      </c>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2" ht="23.1" customHeight="1" x14ac:dyDescent="0.15">
      <c r="B25" s="22"/>
      <c r="C25" s="22" t="s">
        <v>27</v>
      </c>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2:32" ht="14.25" customHeight="1" x14ac:dyDescent="0.15">
      <c r="C26" s="20"/>
      <c r="S26" s="217"/>
      <c r="T26" s="214">
        <f>MIN(T20,T23)</f>
        <v>0</v>
      </c>
      <c r="U26" s="214"/>
      <c r="X26" s="216"/>
      <c r="Y26" s="216"/>
      <c r="Z26" s="216"/>
    </row>
    <row r="27" spans="2:32" ht="14.25" customHeight="1" x14ac:dyDescent="0.15">
      <c r="C27" s="20"/>
      <c r="S27" s="217"/>
      <c r="T27" s="214"/>
      <c r="U27" s="214"/>
      <c r="X27" s="216"/>
      <c r="Y27" s="216"/>
      <c r="Z27" s="216"/>
    </row>
    <row r="34" spans="19:26" ht="20.100000000000001" customHeight="1" x14ac:dyDescent="0.15">
      <c r="S34" s="215"/>
      <c r="T34" s="215"/>
      <c r="X34" s="215"/>
      <c r="Y34" s="215"/>
      <c r="Z34" s="215"/>
    </row>
    <row r="35" spans="19:26" s="21" customFormat="1" ht="20.100000000000001" customHeight="1" x14ac:dyDescent="0.15"/>
    <row r="36" spans="19:26" ht="20.100000000000001" customHeight="1" x14ac:dyDescent="0.15"/>
    <row r="37" spans="19:26" ht="20.100000000000001" customHeight="1" x14ac:dyDescent="0.15"/>
    <row r="38" spans="19:26" ht="20.100000000000001" customHeight="1" x14ac:dyDescent="0.15"/>
    <row r="39" spans="19:26" ht="20.100000000000001" customHeight="1" x14ac:dyDescent="0.15"/>
    <row r="40" spans="19:26" ht="20.100000000000001" customHeight="1" x14ac:dyDescent="0.15"/>
    <row r="41" spans="19:26" ht="20.100000000000001" customHeight="1" x14ac:dyDescent="0.15"/>
    <row r="42" spans="19:26" ht="20.100000000000001" customHeight="1" x14ac:dyDescent="0.15"/>
    <row r="43" spans="19:26" ht="20.100000000000001" customHeight="1" x14ac:dyDescent="0.15"/>
    <row r="44" spans="19:26" ht="20.100000000000001" customHeight="1" x14ac:dyDescent="0.15"/>
    <row r="45" spans="19:26" ht="20.100000000000001" customHeight="1" x14ac:dyDescent="0.15"/>
    <row r="46" spans="19:26" ht="20.100000000000001" customHeight="1" x14ac:dyDescent="0.15"/>
    <row r="47" spans="19:26" ht="20.100000000000001" customHeight="1" x14ac:dyDescent="0.15">
      <c r="S47" s="215"/>
      <c r="T47" s="215"/>
      <c r="X47" s="215"/>
      <c r="Y47" s="215"/>
      <c r="Z47" s="215"/>
    </row>
  </sheetData>
  <mergeCells count="47">
    <mergeCell ref="Y10:Z10"/>
    <mergeCell ref="Y11:Z11"/>
    <mergeCell ref="B12:C12"/>
    <mergeCell ref="D12:J12"/>
    <mergeCell ref="T12:U12"/>
    <mergeCell ref="V12:W12"/>
    <mergeCell ref="T10:U10"/>
    <mergeCell ref="V10:W10"/>
    <mergeCell ref="T11:U11"/>
    <mergeCell ref="V11:W11"/>
    <mergeCell ref="Y12:Z12"/>
    <mergeCell ref="B10:C10"/>
    <mergeCell ref="D10:J10"/>
    <mergeCell ref="B11:C11"/>
    <mergeCell ref="D11:J11"/>
    <mergeCell ref="Y2:Z2"/>
    <mergeCell ref="U2:X2"/>
    <mergeCell ref="T8:U8"/>
    <mergeCell ref="V8:W8"/>
    <mergeCell ref="T9:U9"/>
    <mergeCell ref="V9:W9"/>
    <mergeCell ref="T7:U7"/>
    <mergeCell ref="Y7:Z7"/>
    <mergeCell ref="V7:W7"/>
    <mergeCell ref="Y8:Z8"/>
    <mergeCell ref="Y9:Z9"/>
    <mergeCell ref="S47:T47"/>
    <mergeCell ref="X47:Z47"/>
    <mergeCell ref="S34:T34"/>
    <mergeCell ref="X34:Z34"/>
    <mergeCell ref="X26:Z27"/>
    <mergeCell ref="S26:S27"/>
    <mergeCell ref="V13:W13"/>
    <mergeCell ref="V14:W14"/>
    <mergeCell ref="Y13:Z13"/>
    <mergeCell ref="Y14:Z14"/>
    <mergeCell ref="T26:U27"/>
    <mergeCell ref="A2:F3"/>
    <mergeCell ref="D7:J7"/>
    <mergeCell ref="B8:C8"/>
    <mergeCell ref="D8:J8"/>
    <mergeCell ref="B9:C9"/>
    <mergeCell ref="D9:J9"/>
    <mergeCell ref="B7:C7"/>
    <mergeCell ref="A4:Q4"/>
    <mergeCell ref="A5:Q5"/>
    <mergeCell ref="K7:Q7"/>
  </mergeCells>
  <phoneticPr fontId="1"/>
  <pageMargins left="0.59055118110236227" right="0" top="0.39370078740157483" bottom="0" header="0.11811023622047245" footer="0.11811023622047245"/>
  <pageSetup paperSize="9" scale="82" orientation="landscape" r:id="rId1"/>
  <rowBreaks count="1" manualBreakCount="1">
    <brk id="27" max="16383" man="1"/>
  </rowBreaks>
  <colBreaks count="1" manualBreakCount="1">
    <brk id="26"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nchor moveWithCells="1">
                  <from>
                    <xdr:col>1</xdr:col>
                    <xdr:colOff>57150</xdr:colOff>
                    <xdr:row>18</xdr:row>
                    <xdr:rowOff>0</xdr:rowOff>
                  </from>
                  <to>
                    <xdr:col>1</xdr:col>
                    <xdr:colOff>352425</xdr:colOff>
                    <xdr:row>20</xdr:row>
                    <xdr:rowOff>66675</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1</xdr:col>
                    <xdr:colOff>57150</xdr:colOff>
                    <xdr:row>19</xdr:row>
                    <xdr:rowOff>228600</xdr:rowOff>
                  </from>
                  <to>
                    <xdr:col>1</xdr:col>
                    <xdr:colOff>352425</xdr:colOff>
                    <xdr:row>21</xdr:row>
                    <xdr:rowOff>57150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1</xdr:col>
                    <xdr:colOff>47625</xdr:colOff>
                    <xdr:row>20</xdr:row>
                    <xdr:rowOff>228600</xdr:rowOff>
                  </from>
                  <to>
                    <xdr:col>1</xdr:col>
                    <xdr:colOff>342900</xdr:colOff>
                    <xdr:row>22</xdr:row>
                    <xdr:rowOff>57150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1</xdr:col>
                    <xdr:colOff>47625</xdr:colOff>
                    <xdr:row>21</xdr:row>
                    <xdr:rowOff>219075</xdr:rowOff>
                  </from>
                  <to>
                    <xdr:col>1</xdr:col>
                    <xdr:colOff>342900</xdr:colOff>
                    <xdr:row>23</xdr:row>
                    <xdr:rowOff>57150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xdr:col>
                    <xdr:colOff>47625</xdr:colOff>
                    <xdr:row>22</xdr:row>
                    <xdr:rowOff>228600</xdr:rowOff>
                  </from>
                  <to>
                    <xdr:col>1</xdr:col>
                    <xdr:colOff>342900</xdr:colOff>
                    <xdr:row>24</xdr:row>
                    <xdr:rowOff>57150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xdr:col>
                    <xdr:colOff>47625</xdr:colOff>
                    <xdr:row>23</xdr:row>
                    <xdr:rowOff>238125</xdr:rowOff>
                  </from>
                  <to>
                    <xdr:col>1</xdr:col>
                    <xdr:colOff>342900</xdr:colOff>
                    <xdr:row>25</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85109F0-A1EF-4E46-A5A1-D2635DADB3F6}">
          <x14:formula1>
            <xm:f>Sheet1!$A$1:$A$6</xm:f>
          </x14:formula1>
          <xm:sqref>B8:B12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3723-0145-489F-975E-964D81C5BB78}">
  <sheetPr>
    <pageSetUpPr fitToPage="1"/>
  </sheetPr>
  <dimension ref="A1:AG47"/>
  <sheetViews>
    <sheetView view="pageBreakPreview" zoomScale="90" zoomScaleNormal="100" zoomScaleSheetLayoutView="90" workbookViewId="0">
      <selection activeCell="C1" sqref="C1"/>
    </sheetView>
  </sheetViews>
  <sheetFormatPr defaultRowHeight="13.5" x14ac:dyDescent="0.15"/>
  <cols>
    <col min="1" max="1" width="1.1796875" style="20" customWidth="1"/>
    <col min="2" max="4" width="3.90625" style="20" customWidth="1"/>
    <col min="5" max="5" width="4.26953125" style="21" customWidth="1"/>
    <col min="6" max="12" width="2" style="20" customWidth="1"/>
    <col min="13" max="15" width="4.6328125" style="20" customWidth="1"/>
    <col min="16" max="16" width="3.6328125" style="20" customWidth="1"/>
    <col min="17" max="19" width="4.6328125" style="20" customWidth="1"/>
    <col min="20" max="20" width="8.26953125" style="20" customWidth="1"/>
    <col min="21" max="21" width="7.7265625" style="20" customWidth="1"/>
    <col min="22" max="22" width="13.26953125" style="20" customWidth="1"/>
    <col min="23" max="24" width="7.6328125" style="20" customWidth="1"/>
    <col min="25" max="25" width="8.26953125" style="20" customWidth="1"/>
    <col min="26" max="27" width="7.6328125" style="20" customWidth="1"/>
    <col min="28" max="16384" width="8.7265625" style="20"/>
  </cols>
  <sheetData>
    <row r="1" spans="1:27" x14ac:dyDescent="0.15">
      <c r="A1" s="33" t="s">
        <v>46</v>
      </c>
      <c r="B1" s="33"/>
      <c r="C1" s="33"/>
      <c r="D1" s="33"/>
      <c r="E1" s="32"/>
    </row>
    <row r="2" spans="1:27" ht="26.25" customHeight="1" x14ac:dyDescent="0.15">
      <c r="A2" s="188" t="s">
        <v>25</v>
      </c>
      <c r="B2" s="189"/>
      <c r="C2" s="189"/>
      <c r="D2" s="189"/>
      <c r="E2" s="189"/>
      <c r="F2" s="189"/>
      <c r="G2" s="189"/>
      <c r="H2" s="190"/>
      <c r="I2" s="34"/>
      <c r="J2" s="15"/>
      <c r="K2" s="15"/>
      <c r="L2" s="15"/>
      <c r="M2" s="15"/>
      <c r="N2" s="15"/>
      <c r="V2" s="219"/>
      <c r="W2" s="219"/>
      <c r="X2" s="219"/>
      <c r="Y2" s="219"/>
      <c r="Z2" s="218"/>
      <c r="AA2" s="218"/>
    </row>
    <row r="3" spans="1:27" ht="8.25" customHeight="1" x14ac:dyDescent="0.15">
      <c r="A3" s="191"/>
      <c r="B3" s="192"/>
      <c r="C3" s="192"/>
      <c r="D3" s="192"/>
      <c r="E3" s="192"/>
      <c r="F3" s="192"/>
      <c r="G3" s="192"/>
      <c r="H3" s="193"/>
      <c r="I3" s="15"/>
      <c r="J3" s="15"/>
      <c r="K3" s="15"/>
      <c r="L3" s="15"/>
      <c r="M3" s="15"/>
      <c r="N3" s="15"/>
    </row>
    <row r="4" spans="1:27" ht="26.25" customHeight="1" x14ac:dyDescent="0.15">
      <c r="A4" s="207" t="s">
        <v>45</v>
      </c>
      <c r="B4" s="207"/>
      <c r="C4" s="207"/>
      <c r="D4" s="207"/>
      <c r="E4" s="207"/>
      <c r="F4" s="207"/>
      <c r="G4" s="207"/>
      <c r="H4" s="207"/>
      <c r="I4" s="207"/>
      <c r="J4" s="207"/>
      <c r="K4" s="207"/>
      <c r="L4" s="207"/>
      <c r="M4" s="207"/>
      <c r="N4" s="207"/>
      <c r="O4" s="207"/>
      <c r="P4" s="207"/>
      <c r="Q4" s="207"/>
      <c r="R4" s="207"/>
      <c r="S4" s="37"/>
      <c r="T4" s="31"/>
      <c r="U4" s="31"/>
      <c r="V4" s="31"/>
      <c r="Y4" s="31"/>
      <c r="Z4" s="31"/>
      <c r="AA4" s="31"/>
    </row>
    <row r="5" spans="1:27" ht="26.25" customHeight="1" x14ac:dyDescent="0.15">
      <c r="A5" s="207" t="s">
        <v>62</v>
      </c>
      <c r="B5" s="207"/>
      <c r="C5" s="207"/>
      <c r="D5" s="207"/>
      <c r="E5" s="207"/>
      <c r="F5" s="207"/>
      <c r="G5" s="207"/>
      <c r="H5" s="207"/>
      <c r="I5" s="207"/>
      <c r="J5" s="207"/>
      <c r="K5" s="207"/>
      <c r="L5" s="207"/>
      <c r="M5" s="207"/>
      <c r="N5" s="207"/>
      <c r="O5" s="207"/>
      <c r="P5" s="207"/>
      <c r="Q5" s="207"/>
      <c r="R5" s="207"/>
      <c r="S5" s="37"/>
      <c r="T5" s="31"/>
      <c r="U5" s="31"/>
      <c r="V5" s="31"/>
      <c r="Y5" s="31"/>
      <c r="Z5" s="31"/>
      <c r="AA5" s="31"/>
    </row>
    <row r="6" spans="1:27" ht="8.25" customHeight="1" x14ac:dyDescent="0.15">
      <c r="B6" s="29"/>
      <c r="C6" s="29"/>
      <c r="D6" s="29"/>
      <c r="E6" s="30"/>
    </row>
    <row r="7" spans="1:27" s="21" customFormat="1" ht="58.5" customHeight="1" thickBot="1" x14ac:dyDescent="0.2">
      <c r="B7" s="194" t="s">
        <v>43</v>
      </c>
      <c r="C7" s="195"/>
      <c r="D7" s="195"/>
      <c r="E7" s="196"/>
      <c r="F7" s="194" t="s">
        <v>42</v>
      </c>
      <c r="G7" s="195"/>
      <c r="H7" s="195"/>
      <c r="I7" s="195"/>
      <c r="J7" s="195"/>
      <c r="K7" s="195"/>
      <c r="L7" s="196"/>
      <c r="M7" s="194" t="s">
        <v>64</v>
      </c>
      <c r="N7" s="195"/>
      <c r="O7" s="195"/>
      <c r="P7" s="195"/>
      <c r="Q7" s="195"/>
      <c r="R7" s="195"/>
      <c r="S7" s="195"/>
      <c r="T7" s="61" t="s">
        <v>63</v>
      </c>
      <c r="U7" s="228" t="s">
        <v>66</v>
      </c>
      <c r="V7" s="196"/>
      <c r="W7" s="229" t="s">
        <v>67</v>
      </c>
      <c r="X7" s="230"/>
      <c r="Y7" s="62" t="s">
        <v>40</v>
      </c>
      <c r="Z7" s="228" t="s">
        <v>55</v>
      </c>
      <c r="AA7" s="196"/>
    </row>
    <row r="8" spans="1:27" ht="50.1" customHeight="1" thickTop="1" x14ac:dyDescent="0.15">
      <c r="A8" s="27"/>
      <c r="B8" s="197"/>
      <c r="C8" s="238"/>
      <c r="D8" s="238"/>
      <c r="E8" s="198"/>
      <c r="F8" s="48"/>
      <c r="G8" s="49"/>
      <c r="H8" s="49"/>
      <c r="I8" s="50"/>
      <c r="J8" s="50"/>
      <c r="K8" s="51"/>
      <c r="L8" s="52"/>
      <c r="M8" s="199"/>
      <c r="N8" s="200"/>
      <c r="O8" s="200"/>
      <c r="P8" s="47" t="s">
        <v>24</v>
      </c>
      <c r="Q8" s="200"/>
      <c r="R8" s="200"/>
      <c r="S8" s="201"/>
      <c r="T8" s="58"/>
      <c r="U8" s="220"/>
      <c r="V8" s="221"/>
      <c r="W8" s="222">
        <f>U8*1.1</f>
        <v>0</v>
      </c>
      <c r="X8" s="223"/>
      <c r="Y8" s="53">
        <v>0.5</v>
      </c>
      <c r="Z8" s="220">
        <f>W8*Y8</f>
        <v>0</v>
      </c>
      <c r="AA8" s="221"/>
    </row>
    <row r="9" spans="1:27" ht="50.1" customHeight="1" x14ac:dyDescent="0.15">
      <c r="A9" s="27"/>
      <c r="B9" s="202"/>
      <c r="C9" s="233"/>
      <c r="D9" s="233"/>
      <c r="E9" s="203"/>
      <c r="F9" s="43"/>
      <c r="G9" s="45"/>
      <c r="H9" s="45"/>
      <c r="I9" s="44"/>
      <c r="J9" s="44"/>
      <c r="K9" s="29"/>
      <c r="L9" s="46"/>
      <c r="M9" s="204"/>
      <c r="N9" s="205"/>
      <c r="O9" s="205"/>
      <c r="P9" s="54" t="s">
        <v>24</v>
      </c>
      <c r="Q9" s="205"/>
      <c r="R9" s="205"/>
      <c r="S9" s="206"/>
      <c r="T9" s="60"/>
      <c r="U9" s="224"/>
      <c r="V9" s="225"/>
      <c r="W9" s="226">
        <f>U9*1.1</f>
        <v>0</v>
      </c>
      <c r="X9" s="227"/>
      <c r="Y9" s="35">
        <v>0.5</v>
      </c>
      <c r="Z9" s="224">
        <f>W9*Y9</f>
        <v>0</v>
      </c>
      <c r="AA9" s="225"/>
    </row>
    <row r="10" spans="1:27" ht="50.1" customHeight="1" x14ac:dyDescent="0.15">
      <c r="A10" s="27"/>
      <c r="B10" s="202"/>
      <c r="C10" s="233"/>
      <c r="D10" s="233"/>
      <c r="E10" s="203"/>
      <c r="F10" s="43"/>
      <c r="G10" s="45"/>
      <c r="H10" s="45"/>
      <c r="I10" s="44"/>
      <c r="J10" s="44"/>
      <c r="K10" s="29"/>
      <c r="L10" s="46"/>
      <c r="M10" s="204"/>
      <c r="N10" s="205"/>
      <c r="O10" s="205"/>
      <c r="P10" s="54" t="s">
        <v>24</v>
      </c>
      <c r="Q10" s="205"/>
      <c r="R10" s="205"/>
      <c r="S10" s="206"/>
      <c r="T10" s="60"/>
      <c r="U10" s="224"/>
      <c r="V10" s="225"/>
      <c r="W10" s="226">
        <f t="shared" ref="W10:W11" si="0">U10*1.1</f>
        <v>0</v>
      </c>
      <c r="X10" s="227"/>
      <c r="Y10" s="55">
        <v>0.5</v>
      </c>
      <c r="Z10" s="224">
        <f t="shared" ref="Z10:Z11" si="1">W10*Y10</f>
        <v>0</v>
      </c>
      <c r="AA10" s="225"/>
    </row>
    <row r="11" spans="1:27" ht="50.1" customHeight="1" x14ac:dyDescent="0.15">
      <c r="A11" s="27"/>
      <c r="B11" s="202"/>
      <c r="C11" s="233"/>
      <c r="D11" s="233"/>
      <c r="E11" s="203"/>
      <c r="F11" s="43"/>
      <c r="G11" s="45"/>
      <c r="H11" s="45"/>
      <c r="I11" s="44"/>
      <c r="J11" s="44"/>
      <c r="K11" s="29"/>
      <c r="L11" s="46"/>
      <c r="M11" s="204"/>
      <c r="N11" s="205"/>
      <c r="O11" s="205"/>
      <c r="P11" s="54" t="s">
        <v>24</v>
      </c>
      <c r="Q11" s="205"/>
      <c r="R11" s="205"/>
      <c r="S11" s="206"/>
      <c r="T11" s="60"/>
      <c r="U11" s="224"/>
      <c r="V11" s="225"/>
      <c r="W11" s="226">
        <f t="shared" si="0"/>
        <v>0</v>
      </c>
      <c r="X11" s="227"/>
      <c r="Y11" s="55">
        <v>0.5</v>
      </c>
      <c r="Z11" s="224">
        <f t="shared" si="1"/>
        <v>0</v>
      </c>
      <c r="AA11" s="225"/>
    </row>
    <row r="12" spans="1:27" ht="50.1" customHeight="1" thickBot="1" x14ac:dyDescent="0.2">
      <c r="A12" s="27"/>
      <c r="B12" s="202"/>
      <c r="C12" s="233"/>
      <c r="D12" s="233"/>
      <c r="E12" s="203"/>
      <c r="F12" s="43"/>
      <c r="G12" s="45"/>
      <c r="H12" s="45"/>
      <c r="I12" s="44"/>
      <c r="J12" s="44"/>
      <c r="K12" s="29"/>
      <c r="L12" s="46"/>
      <c r="M12" s="204"/>
      <c r="N12" s="205"/>
      <c r="O12" s="205"/>
      <c r="P12" s="54" t="s">
        <v>24</v>
      </c>
      <c r="Q12" s="205"/>
      <c r="R12" s="205"/>
      <c r="S12" s="206"/>
      <c r="T12" s="60"/>
      <c r="U12" s="224"/>
      <c r="V12" s="225"/>
      <c r="W12" s="226">
        <f>U12*1.1</f>
        <v>0</v>
      </c>
      <c r="X12" s="227"/>
      <c r="Y12" s="36">
        <v>0.5</v>
      </c>
      <c r="Z12" s="234">
        <f>W12*Y12</f>
        <v>0</v>
      </c>
      <c r="AA12" s="235"/>
    </row>
    <row r="13" spans="1:27" ht="50.1" customHeight="1" x14ac:dyDescent="0.15">
      <c r="B13" s="21"/>
      <c r="C13" s="21"/>
      <c r="D13" s="21"/>
      <c r="M13" s="41"/>
      <c r="S13" s="41"/>
      <c r="T13" s="38"/>
      <c r="U13" s="38"/>
      <c r="V13" s="38"/>
      <c r="W13" s="208"/>
      <c r="X13" s="208"/>
      <c r="Y13" s="40"/>
      <c r="Z13" s="236" t="s">
        <v>39</v>
      </c>
      <c r="AA13" s="237"/>
    </row>
    <row r="14" spans="1:27" ht="50.1" customHeight="1" thickBot="1" x14ac:dyDescent="0.2">
      <c r="B14" s="21"/>
      <c r="C14" s="21"/>
      <c r="D14" s="21"/>
      <c r="T14" s="23"/>
      <c r="U14" s="23"/>
      <c r="V14" s="23"/>
      <c r="W14" s="209"/>
      <c r="X14" s="209"/>
      <c r="Y14" s="39"/>
      <c r="Z14" s="212">
        <f>SUM(Z8:AA12)</f>
        <v>0</v>
      </c>
      <c r="AA14" s="213"/>
    </row>
    <row r="15" spans="1:27" ht="7.5" customHeight="1" x14ac:dyDescent="0.15">
      <c r="T15" s="21"/>
      <c r="U15" s="23"/>
      <c r="V15" s="23"/>
      <c r="Y15" s="21"/>
      <c r="Z15" s="23"/>
      <c r="AA15" s="23"/>
    </row>
    <row r="16" spans="1:27" ht="6.75" customHeight="1" x14ac:dyDescent="0.15">
      <c r="T16" s="21"/>
      <c r="U16" s="23"/>
      <c r="V16" s="23"/>
      <c r="Y16" s="21"/>
      <c r="Z16" s="23"/>
      <c r="AA16" s="23"/>
    </row>
    <row r="17" spans="2:33" ht="17.25" x14ac:dyDescent="0.15">
      <c r="B17" s="26" t="s">
        <v>38</v>
      </c>
      <c r="C17" s="26"/>
      <c r="D17" s="26"/>
      <c r="E17" s="26"/>
      <c r="T17" s="23"/>
      <c r="U17" s="23"/>
      <c r="V17" s="23"/>
      <c r="Y17" s="24"/>
      <c r="Z17" s="23"/>
      <c r="AA17" s="23"/>
    </row>
    <row r="18" spans="2:33" ht="18.75" customHeight="1" x14ac:dyDescent="0.15">
      <c r="B18" s="25" t="s">
        <v>37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row>
    <row r="19" spans="2:33" ht="3.75" customHeight="1" x14ac:dyDescent="0.15">
      <c r="E19" s="20"/>
      <c r="T19" s="23"/>
      <c r="U19" s="23"/>
      <c r="V19" s="23"/>
      <c r="Y19" s="24"/>
      <c r="Z19" s="23"/>
      <c r="AA19" s="23"/>
    </row>
    <row r="20" spans="2:33" ht="23.1" customHeight="1" x14ac:dyDescent="0.15">
      <c r="B20" s="22"/>
      <c r="C20" s="22" t="s">
        <v>47</v>
      </c>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33" ht="23.1" customHeight="1" x14ac:dyDescent="0.15">
      <c r="B21" s="22"/>
      <c r="C21" s="22" t="s">
        <v>52</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33" ht="23.1" customHeight="1" x14ac:dyDescent="0.15">
      <c r="B22" s="22"/>
      <c r="C22" s="22" t="s">
        <v>50</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2:33" ht="23.1" customHeight="1" x14ac:dyDescent="0.15">
      <c r="B23" s="22"/>
      <c r="C23" s="22" t="s">
        <v>48</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2:33" ht="23.1" customHeight="1" x14ac:dyDescent="0.15">
      <c r="B24" s="22"/>
      <c r="C24" s="22" t="s">
        <v>49</v>
      </c>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2:33" ht="23.1" customHeight="1" x14ac:dyDescent="0.15">
      <c r="B25" s="22"/>
      <c r="C25" s="22" t="s">
        <v>27</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2:33" ht="14.25" customHeight="1" x14ac:dyDescent="0.15">
      <c r="E26" s="20"/>
      <c r="T26" s="217"/>
      <c r="U26" s="214">
        <f>MIN(U20,U23)</f>
        <v>0</v>
      </c>
      <c r="V26" s="214"/>
      <c r="Y26" s="216"/>
      <c r="Z26" s="216"/>
      <c r="AA26" s="216"/>
    </row>
    <row r="27" spans="2:33" ht="14.25" customHeight="1" x14ac:dyDescent="0.15">
      <c r="E27" s="20"/>
      <c r="T27" s="217"/>
      <c r="U27" s="214"/>
      <c r="V27" s="214"/>
      <c r="Y27" s="216"/>
      <c r="Z27" s="216"/>
      <c r="AA27" s="216"/>
    </row>
    <row r="34" spans="20:27" ht="20.100000000000001" customHeight="1" x14ac:dyDescent="0.15">
      <c r="T34" s="215"/>
      <c r="U34" s="215"/>
      <c r="Y34" s="215"/>
      <c r="Z34" s="215"/>
      <c r="AA34" s="215"/>
    </row>
    <row r="35" spans="20:27" s="21" customFormat="1" ht="20.100000000000001" customHeight="1" x14ac:dyDescent="0.15"/>
    <row r="36" spans="20:27" ht="20.100000000000001" customHeight="1" x14ac:dyDescent="0.15"/>
    <row r="37" spans="20:27" ht="20.100000000000001" customHeight="1" x14ac:dyDescent="0.15"/>
    <row r="38" spans="20:27" ht="20.100000000000001" customHeight="1" x14ac:dyDescent="0.15"/>
    <row r="39" spans="20:27" ht="20.100000000000001" customHeight="1" x14ac:dyDescent="0.15"/>
    <row r="40" spans="20:27" ht="20.100000000000001" customHeight="1" x14ac:dyDescent="0.15"/>
    <row r="41" spans="20:27" ht="20.100000000000001" customHeight="1" x14ac:dyDescent="0.15"/>
    <row r="42" spans="20:27" ht="20.100000000000001" customHeight="1" x14ac:dyDescent="0.15"/>
    <row r="43" spans="20:27" ht="20.100000000000001" customHeight="1" x14ac:dyDescent="0.15"/>
    <row r="44" spans="20:27" ht="20.100000000000001" customHeight="1" x14ac:dyDescent="0.15"/>
    <row r="45" spans="20:27" ht="20.100000000000001" customHeight="1" x14ac:dyDescent="0.15"/>
    <row r="46" spans="20:27" ht="20.100000000000001" customHeight="1" x14ac:dyDescent="0.15"/>
    <row r="47" spans="20:27" ht="20.100000000000001" customHeight="1" x14ac:dyDescent="0.15">
      <c r="T47" s="215"/>
      <c r="U47" s="215"/>
      <c r="Y47" s="215"/>
      <c r="Z47" s="215"/>
      <c r="AA47" s="215"/>
    </row>
  </sheetData>
  <mergeCells count="52">
    <mergeCell ref="A2:H3"/>
    <mergeCell ref="V2:Y2"/>
    <mergeCell ref="Z2:AA2"/>
    <mergeCell ref="A4:R4"/>
    <mergeCell ref="A5:R5"/>
    <mergeCell ref="Z7:AA7"/>
    <mergeCell ref="B8:E8"/>
    <mergeCell ref="U8:V8"/>
    <mergeCell ref="W8:X8"/>
    <mergeCell ref="Z8:AA8"/>
    <mergeCell ref="B7:E7"/>
    <mergeCell ref="F7:L7"/>
    <mergeCell ref="U7:V7"/>
    <mergeCell ref="W7:X7"/>
    <mergeCell ref="B9:E9"/>
    <mergeCell ref="U9:V9"/>
    <mergeCell ref="W9:X9"/>
    <mergeCell ref="Z9:AA9"/>
    <mergeCell ref="B10:E10"/>
    <mergeCell ref="U10:V10"/>
    <mergeCell ref="W10:X10"/>
    <mergeCell ref="Z10:AA10"/>
    <mergeCell ref="Q10:S10"/>
    <mergeCell ref="B11:E11"/>
    <mergeCell ref="U11:V11"/>
    <mergeCell ref="W11:X11"/>
    <mergeCell ref="Z11:AA11"/>
    <mergeCell ref="Y34:AA34"/>
    <mergeCell ref="B12:E12"/>
    <mergeCell ref="U12:V12"/>
    <mergeCell ref="W12:X12"/>
    <mergeCell ref="Z12:AA12"/>
    <mergeCell ref="W13:X13"/>
    <mergeCell ref="Z13:AA13"/>
    <mergeCell ref="M12:O12"/>
    <mergeCell ref="Q11:S11"/>
    <mergeCell ref="T47:U47"/>
    <mergeCell ref="Y47:AA47"/>
    <mergeCell ref="M7:S7"/>
    <mergeCell ref="M8:O8"/>
    <mergeCell ref="Q8:S8"/>
    <mergeCell ref="M9:O9"/>
    <mergeCell ref="Q9:S9"/>
    <mergeCell ref="M10:O10"/>
    <mergeCell ref="W14:X14"/>
    <mergeCell ref="Z14:AA14"/>
    <mergeCell ref="T26:T27"/>
    <mergeCell ref="U26:V27"/>
    <mergeCell ref="Y26:AA27"/>
    <mergeCell ref="T34:U34"/>
    <mergeCell ref="M11:O11"/>
    <mergeCell ref="Q12:S12"/>
  </mergeCells>
  <phoneticPr fontId="1"/>
  <pageMargins left="0.59055118110236227" right="0" top="0.39370078740157483" bottom="0" header="0.11811023622047245" footer="0.11811023622047245"/>
  <pageSetup paperSize="9" scale="73" orientation="landscape" r:id="rId1"/>
  <rowBreaks count="1" manualBreakCount="1">
    <brk id="27" max="16383" man="1"/>
  </rowBreaks>
  <colBreaks count="1" manualBreakCount="1">
    <brk id="27"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57150</xdr:colOff>
                    <xdr:row>18</xdr:row>
                    <xdr:rowOff>0</xdr:rowOff>
                  </from>
                  <to>
                    <xdr:col>1</xdr:col>
                    <xdr:colOff>352425</xdr:colOff>
                    <xdr:row>20</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57150</xdr:colOff>
                    <xdr:row>19</xdr:row>
                    <xdr:rowOff>228600</xdr:rowOff>
                  </from>
                  <to>
                    <xdr:col>1</xdr:col>
                    <xdr:colOff>352425</xdr:colOff>
                    <xdr:row>21</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47625</xdr:colOff>
                    <xdr:row>20</xdr:row>
                    <xdr:rowOff>228600</xdr:rowOff>
                  </from>
                  <to>
                    <xdr:col>1</xdr:col>
                    <xdr:colOff>342900</xdr:colOff>
                    <xdr:row>22</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47625</xdr:colOff>
                    <xdr:row>21</xdr:row>
                    <xdr:rowOff>219075</xdr:rowOff>
                  </from>
                  <to>
                    <xdr:col>1</xdr:col>
                    <xdr:colOff>342900</xdr:colOff>
                    <xdr:row>23</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47625</xdr:colOff>
                    <xdr:row>22</xdr:row>
                    <xdr:rowOff>228600</xdr:rowOff>
                  </from>
                  <to>
                    <xdr:col>1</xdr:col>
                    <xdr:colOff>342900</xdr:colOff>
                    <xdr:row>24</xdr:row>
                    <xdr:rowOff>57150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47625</xdr:colOff>
                    <xdr:row>23</xdr:row>
                    <xdr:rowOff>238125</xdr:rowOff>
                  </from>
                  <to>
                    <xdr:col>1</xdr:col>
                    <xdr:colOff>342900</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440B3-F46F-45CE-A9B9-7BE6D095AC3B}">
  <dimension ref="A1:B6"/>
  <sheetViews>
    <sheetView workbookViewId="0">
      <selection activeCell="C1" sqref="C1"/>
    </sheetView>
  </sheetViews>
  <sheetFormatPr defaultRowHeight="13.5" x14ac:dyDescent="0.15"/>
  <sheetData>
    <row r="1" spans="1:2" x14ac:dyDescent="0.15">
      <c r="A1" s="56" t="s">
        <v>56</v>
      </c>
      <c r="B1" s="57">
        <v>120</v>
      </c>
    </row>
    <row r="2" spans="1:2" x14ac:dyDescent="0.15">
      <c r="A2" s="56" t="s">
        <v>57</v>
      </c>
      <c r="B2" s="57">
        <v>180</v>
      </c>
    </row>
    <row r="3" spans="1:2" x14ac:dyDescent="0.15">
      <c r="A3" s="56" t="s">
        <v>58</v>
      </c>
      <c r="B3" s="57">
        <v>420</v>
      </c>
    </row>
    <row r="4" spans="1:2" x14ac:dyDescent="0.15">
      <c r="A4" s="56" t="s">
        <v>59</v>
      </c>
      <c r="B4" s="57">
        <v>420</v>
      </c>
    </row>
    <row r="5" spans="1:2" x14ac:dyDescent="0.15">
      <c r="A5" s="56" t="s">
        <v>60</v>
      </c>
      <c r="B5" s="57">
        <v>420</v>
      </c>
    </row>
    <row r="6" spans="1:2" x14ac:dyDescent="0.15">
      <c r="A6" s="56" t="s">
        <v>61</v>
      </c>
      <c r="B6" s="57">
        <v>720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交付申請1</vt:lpstr>
      <vt:lpstr>交付申請２-1</vt:lpstr>
      <vt:lpstr>交付申請2-2</vt:lpstr>
      <vt:lpstr>Sheet1</vt:lpstr>
      <vt:lpstr>交付申請1!Print_Area</vt:lpstr>
      <vt:lpstr>'交付申請２-1'!Print_Area</vt:lpstr>
      <vt:lpstr>'交付申請2-2'!Print_Area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尾方 美佳子</dc:creator>
  <cp:keywords/>
  <dc:description/>
  <cp:lastModifiedBy>OMEN i9</cp:lastModifiedBy>
  <cp:revision/>
  <cp:lastPrinted>2024-03-29T02:59:08Z</cp:lastPrinted>
  <dcterms:created xsi:type="dcterms:W3CDTF">2009-11-05T09:13:08Z</dcterms:created>
  <dcterms:modified xsi:type="dcterms:W3CDTF">2024-04-17T11:23:22Z</dcterms:modified>
  <cp:category/>
  <cp:contentStatus/>
</cp:coreProperties>
</file>